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michael\Documents\"/>
    </mc:Choice>
  </mc:AlternateContent>
  <xr:revisionPtr revIDLastSave="0" documentId="8_{D6BBCA34-C94C-4E19-870A-758C8ABF7065}" xr6:coauthVersionLast="47" xr6:coauthVersionMax="47" xr10:uidLastSave="{00000000-0000-0000-0000-000000000000}"/>
  <bookViews>
    <workbookView xWindow="1884" yWindow="1884" windowWidth="17280" windowHeight="8964" xr2:uid="{00000000-000D-0000-FFFF-FFFF00000000}"/>
  </bookViews>
  <sheets>
    <sheet name="Sheet1" sheetId="1" r:id="rId1"/>
  </sheets>
  <definedNames>
    <definedName name="_xlnm.Print_Area" localSheetId="0">Sheet1!$A$1:$J$59</definedName>
  </definedNames>
  <calcPr calcId="191029"/>
</workbook>
</file>

<file path=xl/calcChain.xml><?xml version="1.0" encoding="utf-8"?>
<calcChain xmlns="http://schemas.openxmlformats.org/spreadsheetml/2006/main">
  <c r="J39" i="1" l="1"/>
  <c r="J42" i="1" s="1"/>
  <c r="J31" i="1"/>
  <c r="E55" i="1" l="1"/>
  <c r="E54" i="1"/>
  <c r="E53" i="1"/>
  <c r="E52" i="1"/>
  <c r="E51" i="1"/>
  <c r="E50" i="1"/>
  <c r="E49" i="1"/>
  <c r="E48" i="1"/>
  <c r="E47" i="1"/>
  <c r="E40" i="1"/>
  <c r="E39" i="1"/>
  <c r="E38" i="1"/>
  <c r="E37" i="1"/>
  <c r="E34" i="1"/>
  <c r="E33" i="1"/>
  <c r="E32" i="1"/>
  <c r="E31" i="1"/>
  <c r="J30" i="1"/>
  <c r="E30" i="1"/>
  <c r="J29" i="1"/>
  <c r="E29" i="1"/>
  <c r="J28" i="1"/>
  <c r="E28" i="1"/>
  <c r="J27" i="1"/>
  <c r="E27" i="1"/>
  <c r="J26" i="1"/>
  <c r="E26" i="1"/>
  <c r="J25" i="1"/>
  <c r="E25" i="1"/>
  <c r="J24" i="1"/>
  <c r="E24" i="1"/>
  <c r="E23" i="1"/>
  <c r="E22" i="1"/>
  <c r="E21" i="1"/>
  <c r="J20" i="1"/>
  <c r="E20" i="1"/>
  <c r="J19" i="1"/>
  <c r="E19" i="1"/>
  <c r="J18" i="1"/>
  <c r="E18" i="1"/>
  <c r="J17" i="1"/>
  <c r="E17" i="1"/>
  <c r="E16" i="1"/>
  <c r="E15" i="1"/>
  <c r="E14" i="1"/>
  <c r="E13" i="1"/>
  <c r="E12" i="1"/>
  <c r="E11" i="1"/>
  <c r="E10" i="1"/>
  <c r="E9" i="1"/>
  <c r="E8" i="1"/>
  <c r="E7" i="1"/>
  <c r="E42" i="1" l="1"/>
  <c r="J35" i="1"/>
  <c r="E56" i="1"/>
  <c r="E35" i="1"/>
  <c r="J22" i="1"/>
  <c r="I57" i="1" l="1"/>
</calcChain>
</file>

<file path=xl/sharedStrings.xml><?xml version="1.0" encoding="utf-8"?>
<sst xmlns="http://schemas.openxmlformats.org/spreadsheetml/2006/main" count="123" uniqueCount="92">
  <si>
    <t>TRIBAL EVENT PATCHES</t>
  </si>
  <si>
    <t>QTY</t>
  </si>
  <si>
    <t>COST</t>
  </si>
  <si>
    <t>TOTAL</t>
  </si>
  <si>
    <t>POSITION PATCHES (FREE)</t>
  </si>
  <si>
    <t>AIMS</t>
  </si>
  <si>
    <t>FREE</t>
  </si>
  <si>
    <t>NATION CHIEF PATCHES</t>
  </si>
  <si>
    <t>NATION EVENT PATCHES</t>
  </si>
  <si>
    <t>LONGHOUSE EVENT PATCHES</t>
  </si>
  <si>
    <t>SPECIAL NOTES:</t>
  </si>
  <si>
    <t>YEAR PATCHES</t>
  </si>
  <si>
    <t>TOTAL DUE</t>
  </si>
  <si>
    <t>Patch Order Instructions</t>
  </si>
  <si>
    <t>Nation</t>
  </si>
  <si>
    <t>Date</t>
  </si>
  <si>
    <t>Tribe</t>
  </si>
  <si>
    <t>Contact Person               First &amp; Last Name</t>
  </si>
  <si>
    <t xml:space="preserve">Email </t>
  </si>
  <si>
    <t>LH PATCHMASTER to order</t>
  </si>
  <si>
    <t>INDIAN 500 War Chief to order</t>
  </si>
  <si>
    <t>Longhouse of the Orange Skies - Patch Order Form</t>
  </si>
  <si>
    <t>POSITION PATCHES / MISC.</t>
  </si>
  <si>
    <t>Baseball</t>
  </si>
  <si>
    <t>Boo (Halloween)</t>
  </si>
  <si>
    <t>Bowling</t>
  </si>
  <si>
    <t>Christmas Party</t>
  </si>
  <si>
    <t>Community Service</t>
  </si>
  <si>
    <t>Cooking / BBQ</t>
  </si>
  <si>
    <t>Craft Day</t>
  </si>
  <si>
    <t>Fishing</t>
  </si>
  <si>
    <t>Food Drive</t>
  </si>
  <si>
    <t>Hiking</t>
  </si>
  <si>
    <t>Ice Skating</t>
  </si>
  <si>
    <t>Kite Flying</t>
  </si>
  <si>
    <t>Laser Tag</t>
  </si>
  <si>
    <t>Miniature Golf</t>
  </si>
  <si>
    <t>Parade</t>
  </si>
  <si>
    <t>Pizza Party</t>
  </si>
  <si>
    <t>Railroad (Train Ride)</t>
  </si>
  <si>
    <t>Recycling</t>
  </si>
  <si>
    <t>Rock Climbing</t>
  </si>
  <si>
    <t>Rocket Launch</t>
  </si>
  <si>
    <t>Roller Skating</t>
  </si>
  <si>
    <t>Sand Castle / Beach</t>
  </si>
  <si>
    <t>Swimming</t>
  </si>
  <si>
    <t>The Arts</t>
  </si>
  <si>
    <t>Whale Watching</t>
  </si>
  <si>
    <t>Winter Camp</t>
  </si>
  <si>
    <t>Tribal Medicine Man</t>
  </si>
  <si>
    <t>Tribal Chief</t>
  </si>
  <si>
    <t>Nation Chief</t>
  </si>
  <si>
    <t>Nation Medicine Man</t>
  </si>
  <si>
    <t>Sachem</t>
  </si>
  <si>
    <t>Sandpainter (Photographer)</t>
  </si>
  <si>
    <t>Bead Bearer (Patchmaster)</t>
  </si>
  <si>
    <t>Recruiter</t>
  </si>
  <si>
    <t>Best Camp</t>
  </si>
  <si>
    <t>Honor Camp</t>
  </si>
  <si>
    <t>Tribe of the Year</t>
  </si>
  <si>
    <t>Chief's Award</t>
  </si>
  <si>
    <t>Elder</t>
  </si>
  <si>
    <t>Fire Starter</t>
  </si>
  <si>
    <t>Organizer</t>
  </si>
  <si>
    <t>Pathfinder</t>
  </si>
  <si>
    <t>Property Keeper</t>
  </si>
  <si>
    <t>Wampum Bearer</t>
  </si>
  <si>
    <t>War Chief</t>
  </si>
  <si>
    <t>American Flag</t>
  </si>
  <si>
    <t>Daddy Daughter Dance</t>
  </si>
  <si>
    <t>Spring Campout</t>
  </si>
  <si>
    <t>Turkey Shoot (LH Archery Event)</t>
  </si>
  <si>
    <t>Nation Event (generic)</t>
  </si>
  <si>
    <t>Tribal Event (generic)</t>
  </si>
  <si>
    <t>Indian 500</t>
  </si>
  <si>
    <t>Indian 500 Volunteer</t>
  </si>
  <si>
    <t>Pancake Breakfast</t>
  </si>
  <si>
    <t>FIRST YEAR Patch</t>
  </si>
  <si>
    <t>KODA Volunteer</t>
  </si>
  <si>
    <t>Second Year</t>
  </si>
  <si>
    <t>Third Year</t>
  </si>
  <si>
    <t>Fourth Year</t>
  </si>
  <si>
    <t>Fifth Year</t>
  </si>
  <si>
    <t>Sixth Year</t>
  </si>
  <si>
    <t>Seventh Year</t>
  </si>
  <si>
    <t>Eighth Year</t>
  </si>
  <si>
    <t>Ninth Year</t>
  </si>
  <si>
    <t>Tenth Year or More</t>
  </si>
  <si>
    <t>Fall Campout War Chief to order</t>
  </si>
  <si>
    <t>NATION PATCHES</t>
  </si>
  <si>
    <t>You can add information to any cell that is colored YELLOW. Please do not alter any other cells. Enter your Nation, Tribe, Contact Name, and Email Address at the top. There is also an area to add any special notes, if necessary. The cost for each patch is noted, and the total amount due is shown on the bottom right in BLUE. Payment for patches will be due at the time of pick up.</t>
  </si>
  <si>
    <t>Custom Nation patches (or any other custom patch design) may be ordered directly through The Patch Store, our main patch supplier (800.537.2824).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</si>
</sst>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1" x14ac:knownFonts="1">
    <font>
      <sz val="11"/>
      <color theme="1"/>
      <name val="Calibri"/>
      <family val="2"/>
      <scheme val="minor"/>
    </font>
    <font>
      <b/>
      <sz val="11"/>
      <color theme="0"/>
      <name val="Calibri"/>
      <family val="2"/>
      <scheme val="minor"/>
    </font>
    <font>
      <sz val="10"/>
      <color indexed="9"/>
      <name val="Arial"/>
      <family val="2"/>
    </font>
    <font>
      <sz val="10"/>
      <color theme="1"/>
      <name val="Arial"/>
      <family val="2"/>
    </font>
    <font>
      <b/>
      <sz val="10"/>
      <color indexed="9"/>
      <name val="Arial"/>
      <family val="2"/>
    </font>
    <font>
      <b/>
      <sz val="10"/>
      <color theme="0"/>
      <name val="Arial"/>
      <family val="2"/>
    </font>
    <font>
      <b/>
      <sz val="10"/>
      <color rgb="FFC00000"/>
      <name val="Arial"/>
      <family val="2"/>
    </font>
    <font>
      <sz val="10"/>
      <color rgb="FFC00000"/>
      <name val="Arial"/>
      <family val="2"/>
    </font>
    <font>
      <b/>
      <sz val="12"/>
      <color indexed="9"/>
      <name val="Arial"/>
      <family val="2"/>
    </font>
    <font>
      <b/>
      <sz val="23"/>
      <color rgb="FF0070C0"/>
      <name val="Arial"/>
      <family val="2"/>
    </font>
    <font>
      <sz val="23"/>
      <color rgb="FF0070C0"/>
      <name val="Calibri"/>
      <family val="2"/>
      <scheme val="minor"/>
    </font>
  </fonts>
  <fills count="8">
    <fill>
      <patternFill patternType="none"/>
    </fill>
    <fill>
      <patternFill patternType="gray125"/>
    </fill>
    <fill>
      <patternFill patternType="solid">
        <fgColor indexed="8"/>
        <bgColor indexed="64"/>
      </patternFill>
    </fill>
    <fill>
      <patternFill patternType="solid">
        <fgColor theme="1" tint="0.499984740745262"/>
        <bgColor indexed="64"/>
      </patternFill>
    </fill>
    <fill>
      <patternFill patternType="solid">
        <fgColor theme="0"/>
        <bgColor indexed="64"/>
      </patternFill>
    </fill>
    <fill>
      <patternFill patternType="solid">
        <fgColor rgb="FF0070C0"/>
        <bgColor indexed="64"/>
      </patternFill>
    </fill>
    <fill>
      <patternFill patternType="solid">
        <fgColor rgb="FF00B0F0"/>
        <bgColor indexed="64"/>
      </patternFill>
    </fill>
    <fill>
      <patternFill patternType="solid">
        <fgColor rgb="FFFFFF99"/>
        <bgColor indexed="64"/>
      </patternFill>
    </fill>
  </fills>
  <borders count="23">
    <border>
      <left/>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right style="thin">
        <color indexed="64"/>
      </right>
      <top style="medium">
        <color indexed="64"/>
      </top>
      <bottom/>
      <diagonal/>
    </border>
  </borders>
  <cellStyleXfs count="1">
    <xf numFmtId="0" fontId="0" fillId="0" borderId="0"/>
  </cellStyleXfs>
  <cellXfs count="83">
    <xf numFmtId="0" fontId="0" fillId="0" borderId="0" xfId="0"/>
    <xf numFmtId="0" fontId="3" fillId="0" borderId="3" xfId="0" applyFont="1" applyBorder="1"/>
    <xf numFmtId="2" fontId="3" fillId="0" borderId="3" xfId="0" applyNumberFormat="1" applyFont="1" applyBorder="1"/>
    <xf numFmtId="0" fontId="3" fillId="0" borderId="3" xfId="0" applyFont="1" applyBorder="1" applyAlignment="1">
      <alignment horizontal="center"/>
    </xf>
    <xf numFmtId="0" fontId="3" fillId="0" borderId="4" xfId="0" applyFont="1" applyBorder="1" applyAlignment="1">
      <alignment horizontal="left"/>
    </xf>
    <xf numFmtId="0" fontId="3" fillId="0" borderId="5" xfId="0" applyFont="1" applyBorder="1" applyAlignment="1">
      <alignment horizontal="left"/>
    </xf>
    <xf numFmtId="2" fontId="3" fillId="0" borderId="4" xfId="0" applyNumberFormat="1" applyFont="1" applyBorder="1"/>
    <xf numFmtId="0" fontId="3" fillId="0" borderId="1" xfId="0" applyFont="1" applyBorder="1" applyAlignment="1">
      <alignment horizontal="center"/>
    </xf>
    <xf numFmtId="0" fontId="3" fillId="0" borderId="0" xfId="0" applyFont="1" applyAlignment="1">
      <alignment horizontal="center"/>
    </xf>
    <xf numFmtId="164" fontId="5" fillId="6" borderId="12" xfId="0" applyNumberFormat="1" applyFont="1" applyFill="1" applyBorder="1"/>
    <xf numFmtId="164" fontId="5" fillId="6" borderId="4" xfId="0" applyNumberFormat="1" applyFont="1" applyFill="1" applyBorder="1"/>
    <xf numFmtId="164" fontId="5" fillId="6" borderId="3" xfId="0" applyNumberFormat="1" applyFont="1" applyFill="1" applyBorder="1"/>
    <xf numFmtId="0" fontId="0" fillId="0" borderId="9" xfId="0" applyBorder="1"/>
    <xf numFmtId="0" fontId="4" fillId="2" borderId="0" xfId="0" applyFont="1" applyFill="1"/>
    <xf numFmtId="0" fontId="4" fillId="2" borderId="14" xfId="0" applyFont="1" applyFill="1" applyBorder="1" applyAlignment="1">
      <alignment horizontal="left"/>
    </xf>
    <xf numFmtId="0" fontId="4" fillId="2" borderId="14" xfId="0" applyFont="1" applyFill="1" applyBorder="1" applyAlignment="1">
      <alignment horizontal="center"/>
    </xf>
    <xf numFmtId="0" fontId="4" fillId="2" borderId="0" xfId="0" applyFont="1" applyFill="1" applyAlignment="1">
      <alignment horizontal="center"/>
    </xf>
    <xf numFmtId="0" fontId="3" fillId="7" borderId="3" xfId="0" applyFont="1" applyFill="1" applyBorder="1" applyProtection="1">
      <protection locked="0"/>
    </xf>
    <xf numFmtId="0" fontId="6" fillId="4" borderId="0" xfId="0" applyFont="1" applyFill="1" applyAlignment="1">
      <alignment horizontal="left"/>
    </xf>
    <xf numFmtId="0" fontId="3" fillId="5" borderId="6" xfId="0" applyFont="1" applyFill="1" applyBorder="1"/>
    <xf numFmtId="0" fontId="8" fillId="5" borderId="6" xfId="0" applyFont="1" applyFill="1" applyBorder="1" applyAlignment="1">
      <alignment horizontal="left" vertical="center"/>
    </xf>
    <xf numFmtId="0" fontId="6" fillId="4" borderId="20" xfId="0" applyFont="1" applyFill="1" applyBorder="1" applyAlignment="1">
      <alignment horizontal="left"/>
    </xf>
    <xf numFmtId="0" fontId="6" fillId="4" borderId="8" xfId="0" applyFont="1" applyFill="1" applyBorder="1" applyAlignment="1">
      <alignment horizontal="left"/>
    </xf>
    <xf numFmtId="0" fontId="6" fillId="4" borderId="16" xfId="0" applyFont="1" applyFill="1" applyBorder="1" applyAlignment="1">
      <alignment horizontal="left"/>
    </xf>
    <xf numFmtId="0" fontId="1" fillId="3" borderId="2" xfId="0" applyFont="1" applyFill="1" applyBorder="1" applyAlignment="1">
      <alignment horizontal="right"/>
    </xf>
    <xf numFmtId="0" fontId="1" fillId="3" borderId="13" xfId="0" applyFont="1" applyFill="1" applyBorder="1" applyAlignment="1">
      <alignment horizontal="right"/>
    </xf>
    <xf numFmtId="0" fontId="1" fillId="3" borderId="2" xfId="0" applyFont="1" applyFill="1" applyBorder="1" applyAlignment="1">
      <alignment horizontal="right" wrapText="1"/>
    </xf>
    <xf numFmtId="0" fontId="1" fillId="3" borderId="3" xfId="0" applyFont="1" applyFill="1" applyBorder="1" applyAlignment="1">
      <alignment horizontal="right"/>
    </xf>
    <xf numFmtId="0" fontId="4" fillId="2" borderId="15" xfId="0" applyFont="1" applyFill="1" applyBorder="1" applyAlignment="1">
      <alignment horizontal="center"/>
    </xf>
    <xf numFmtId="0" fontId="4" fillId="2" borderId="15" xfId="0" applyFont="1" applyFill="1" applyBorder="1"/>
    <xf numFmtId="0" fontId="3" fillId="7" borderId="7" xfId="0" applyFont="1" applyFill="1" applyBorder="1" applyAlignment="1" applyProtection="1">
      <alignment horizontal="left" vertical="top" wrapText="1"/>
      <protection locked="0"/>
    </xf>
    <xf numFmtId="0" fontId="0" fillId="7" borderId="8" xfId="0" applyFill="1" applyBorder="1" applyAlignment="1">
      <alignment vertical="top" wrapText="1"/>
    </xf>
    <xf numFmtId="0" fontId="0" fillId="7" borderId="16" xfId="0" applyFill="1" applyBorder="1" applyAlignment="1">
      <alignment vertical="top" wrapText="1"/>
    </xf>
    <xf numFmtId="0" fontId="0" fillId="7" borderId="9" xfId="0" applyFill="1" applyBorder="1" applyAlignment="1">
      <alignment vertical="top" wrapText="1"/>
    </xf>
    <xf numFmtId="0" fontId="0" fillId="7" borderId="0" xfId="0" applyFill="1" applyAlignment="1">
      <alignment vertical="top" wrapText="1"/>
    </xf>
    <xf numFmtId="0" fontId="0" fillId="7" borderId="15" xfId="0" applyFill="1" applyBorder="1" applyAlignment="1">
      <alignment vertical="top" wrapText="1"/>
    </xf>
    <xf numFmtId="0" fontId="5" fillId="6" borderId="4" xfId="0" applyFont="1" applyFill="1" applyBorder="1" applyAlignment="1">
      <alignment horizontal="center"/>
    </xf>
    <xf numFmtId="0" fontId="5" fillId="6" borderId="5" xfId="0" applyFont="1" applyFill="1" applyBorder="1" applyAlignment="1">
      <alignment horizontal="center"/>
    </xf>
    <xf numFmtId="0" fontId="3" fillId="0" borderId="5" xfId="0" applyFont="1" applyBorder="1"/>
    <xf numFmtId="0" fontId="7" fillId="4" borderId="18" xfId="0" applyFont="1" applyFill="1" applyBorder="1" applyAlignment="1">
      <alignment horizontal="left" vertical="top" wrapText="1"/>
    </xf>
    <xf numFmtId="0" fontId="0" fillId="0" borderId="19" xfId="0" applyBorder="1" applyAlignment="1">
      <alignment horizontal="left" vertical="top" wrapText="1"/>
    </xf>
    <xf numFmtId="0" fontId="0" fillId="0" borderId="21" xfId="0" applyBorder="1" applyAlignment="1">
      <alignment horizontal="left" vertical="top" wrapText="1"/>
    </xf>
    <xf numFmtId="0" fontId="2" fillId="3" borderId="4" xfId="0" applyFont="1" applyFill="1" applyBorder="1" applyAlignment="1">
      <alignment horizontal="left"/>
    </xf>
    <xf numFmtId="0" fontId="2" fillId="3" borderId="6" xfId="0" applyFont="1" applyFill="1" applyBorder="1" applyAlignment="1">
      <alignment horizontal="left"/>
    </xf>
    <xf numFmtId="0" fontId="3" fillId="0" borderId="17" xfId="0" applyFont="1" applyBorder="1" applyAlignment="1">
      <alignment horizontal="left"/>
    </xf>
    <xf numFmtId="0" fontId="0" fillId="0" borderId="5" xfId="0" applyBorder="1" applyAlignment="1">
      <alignment horizontal="left"/>
    </xf>
    <xf numFmtId="0" fontId="2" fillId="3" borderId="4" xfId="0" applyFont="1" applyFill="1" applyBorder="1" applyAlignment="1">
      <alignment horizontal="left" wrapText="1"/>
    </xf>
    <xf numFmtId="0" fontId="0" fillId="0" borderId="6" xfId="0" applyBorder="1" applyAlignment="1">
      <alignment horizontal="left"/>
    </xf>
    <xf numFmtId="0" fontId="3" fillId="0" borderId="9" xfId="0" applyFont="1" applyBorder="1" applyAlignment="1">
      <alignment horizontal="left" vertical="top" wrapText="1"/>
    </xf>
    <xf numFmtId="0" fontId="3"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wrapText="1"/>
    </xf>
    <xf numFmtId="0" fontId="0" fillId="0" borderId="15" xfId="0" applyBorder="1" applyAlignment="1">
      <alignment wrapText="1"/>
    </xf>
    <xf numFmtId="0" fontId="0" fillId="0" borderId="9" xfId="0" applyBorder="1" applyAlignment="1">
      <alignment horizontal="left" vertical="top" wrapText="1"/>
    </xf>
    <xf numFmtId="0" fontId="9" fillId="4" borderId="10" xfId="0" applyFont="1" applyFill="1" applyBorder="1" applyAlignment="1">
      <alignment horizontal="center" vertical="center" wrapText="1"/>
    </xf>
    <xf numFmtId="0" fontId="10" fillId="0" borderId="11"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1" xfId="0" applyFont="1" applyBorder="1" applyAlignment="1">
      <alignment horizontal="center" vertical="center" wrapText="1"/>
    </xf>
    <xf numFmtId="0" fontId="0" fillId="7" borderId="3" xfId="0" applyFill="1" applyBorder="1" applyAlignment="1" applyProtection="1">
      <alignment horizontal="center"/>
      <protection locked="0"/>
    </xf>
    <xf numFmtId="0" fontId="1" fillId="3" borderId="12" xfId="0" applyFont="1" applyFill="1" applyBorder="1" applyAlignment="1">
      <alignment horizontal="right"/>
    </xf>
    <xf numFmtId="0" fontId="1" fillId="3" borderId="14" xfId="0" applyFont="1" applyFill="1" applyBorder="1" applyAlignment="1">
      <alignment horizontal="right"/>
    </xf>
    <xf numFmtId="0" fontId="0" fillId="7" borderId="12" xfId="0" applyFill="1" applyBorder="1" applyAlignment="1" applyProtection="1">
      <alignment horizontal="center"/>
      <protection locked="0"/>
    </xf>
    <xf numFmtId="0" fontId="0" fillId="7" borderId="3" xfId="0" applyFill="1" applyBorder="1" applyAlignment="1" applyProtection="1">
      <alignment horizontal="center" wrapText="1"/>
      <protection locked="0"/>
    </xf>
    <xf numFmtId="0" fontId="5" fillId="6" borderId="7" xfId="0" applyFont="1" applyFill="1" applyBorder="1" applyAlignment="1">
      <alignment horizontal="center"/>
    </xf>
    <xf numFmtId="0" fontId="5" fillId="6" borderId="8" xfId="0" applyFont="1" applyFill="1" applyBorder="1" applyAlignment="1">
      <alignment horizontal="center"/>
    </xf>
    <xf numFmtId="0" fontId="3" fillId="5" borderId="17" xfId="0" applyFont="1" applyFill="1" applyBorder="1" applyAlignment="1">
      <alignment horizontal="center"/>
    </xf>
    <xf numFmtId="0" fontId="3" fillId="5" borderId="6" xfId="0" applyFont="1" applyFill="1" applyBorder="1" applyAlignment="1">
      <alignment horizontal="center"/>
    </xf>
    <xf numFmtId="164" fontId="8" fillId="5" borderId="6" xfId="0" applyNumberFormat="1" applyFont="1" applyFill="1" applyBorder="1" applyAlignment="1">
      <alignment horizontal="center" vertical="center"/>
    </xf>
    <xf numFmtId="164" fontId="8" fillId="5" borderId="5" xfId="0" applyNumberFormat="1" applyFont="1" applyFill="1" applyBorder="1" applyAlignment="1">
      <alignment horizontal="center" vertical="center"/>
    </xf>
    <xf numFmtId="0" fontId="3" fillId="0" borderId="2" xfId="0" applyFont="1" applyBorder="1" applyAlignment="1">
      <alignment horizontal="left"/>
    </xf>
    <xf numFmtId="0" fontId="3" fillId="0" borderId="3" xfId="0" applyFont="1" applyBorder="1" applyAlignment="1">
      <alignment horizontal="left"/>
    </xf>
    <xf numFmtId="0" fontId="4" fillId="2" borderId="17" xfId="0" applyFont="1" applyFill="1" applyBorder="1" applyAlignment="1">
      <alignment horizontal="left"/>
    </xf>
    <xf numFmtId="0" fontId="4" fillId="2" borderId="6" xfId="0" applyFont="1" applyFill="1" applyBorder="1" applyAlignment="1">
      <alignment horizontal="left"/>
    </xf>
    <xf numFmtId="0" fontId="5" fillId="6" borderId="4" xfId="0" applyFont="1" applyFill="1" applyBorder="1" applyAlignment="1">
      <alignment horizontal="center"/>
    </xf>
    <xf numFmtId="0" fontId="5" fillId="6" borderId="5" xfId="0" applyFont="1" applyFill="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left"/>
    </xf>
    <xf numFmtId="0" fontId="3" fillId="0" borderId="5" xfId="0" applyFont="1" applyBorder="1" applyAlignment="1">
      <alignment horizontal="left"/>
    </xf>
    <xf numFmtId="0" fontId="4" fillId="2" borderId="0" xfId="0" applyFont="1" applyFill="1" applyAlignment="1">
      <alignment horizontal="left"/>
    </xf>
    <xf numFmtId="0" fontId="3" fillId="0" borderId="4" xfId="0" applyFont="1" applyBorder="1" applyAlignment="1">
      <alignment horizontal="center"/>
    </xf>
    <xf numFmtId="0" fontId="3" fillId="0" borderId="5" xfId="0" applyFont="1" applyBorder="1" applyAlignment="1">
      <alignment horizontal="center"/>
    </xf>
  </cellXfs>
  <cellStyles count="1">
    <cellStyle name="Normal" xfId="0" builtinId="0"/>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9"/>
  <sheetViews>
    <sheetView tabSelected="1" zoomScaleNormal="100" workbookViewId="0">
      <selection activeCell="D47" sqref="D47:D55"/>
    </sheetView>
  </sheetViews>
  <sheetFormatPr defaultRowHeight="14.4" x14ac:dyDescent="0.3"/>
  <cols>
    <col min="1" max="1" width="20.88671875" customWidth="1"/>
    <col min="2" max="2" width="8.5546875" customWidth="1"/>
    <col min="3" max="3" width="8.109375" customWidth="1"/>
    <col min="4" max="4" width="9.5546875" customWidth="1"/>
    <col min="5" max="5" width="11.44140625" customWidth="1"/>
    <col min="6" max="6" width="9" customWidth="1"/>
    <col min="7" max="7" width="22" customWidth="1"/>
    <col min="8" max="8" width="7.109375" bestFit="1" customWidth="1"/>
    <col min="10" max="10" width="11.109375" customWidth="1"/>
  </cols>
  <sheetData>
    <row r="1" spans="1:11" ht="24.75" customHeight="1" x14ac:dyDescent="0.3">
      <c r="A1" s="54" t="s">
        <v>21</v>
      </c>
      <c r="B1" s="55"/>
      <c r="C1" s="55"/>
      <c r="D1" s="55"/>
      <c r="E1" s="55"/>
      <c r="F1" s="55"/>
      <c r="G1" s="55"/>
      <c r="H1" s="55"/>
      <c r="I1" s="55"/>
      <c r="J1" s="56"/>
      <c r="K1" s="12"/>
    </row>
    <row r="2" spans="1:11" ht="11.25" customHeight="1" x14ac:dyDescent="0.3">
      <c r="A2" s="57"/>
      <c r="B2" s="58"/>
      <c r="C2" s="58"/>
      <c r="D2" s="58"/>
      <c r="E2" s="58"/>
      <c r="F2" s="58"/>
      <c r="G2" s="58"/>
      <c r="H2" s="58"/>
      <c r="I2" s="58"/>
      <c r="J2" s="59"/>
      <c r="K2" s="12"/>
    </row>
    <row r="3" spans="1:11" x14ac:dyDescent="0.3">
      <c r="A3" s="24" t="s">
        <v>14</v>
      </c>
      <c r="B3" s="60"/>
      <c r="C3" s="60"/>
      <c r="D3" s="60"/>
      <c r="E3" s="60"/>
      <c r="F3" s="61" t="s">
        <v>15</v>
      </c>
      <c r="G3" s="60"/>
      <c r="H3" s="60"/>
      <c r="I3" s="60"/>
      <c r="J3" s="60"/>
      <c r="K3" s="12"/>
    </row>
    <row r="4" spans="1:11" x14ac:dyDescent="0.3">
      <c r="A4" s="25" t="s">
        <v>16</v>
      </c>
      <c r="B4" s="63"/>
      <c r="C4" s="63"/>
      <c r="D4" s="63"/>
      <c r="E4" s="63"/>
      <c r="F4" s="62"/>
      <c r="G4" s="60"/>
      <c r="H4" s="60"/>
      <c r="I4" s="60"/>
      <c r="J4" s="60"/>
      <c r="K4" s="12"/>
    </row>
    <row r="5" spans="1:11" ht="28.8" x14ac:dyDescent="0.3">
      <c r="A5" s="26" t="s">
        <v>17</v>
      </c>
      <c r="B5" s="64"/>
      <c r="C5" s="64"/>
      <c r="D5" s="64"/>
      <c r="E5" s="64"/>
      <c r="F5" s="27" t="s">
        <v>18</v>
      </c>
      <c r="G5" s="60"/>
      <c r="H5" s="60"/>
      <c r="I5" s="60"/>
      <c r="J5" s="60"/>
      <c r="K5" s="12"/>
    </row>
    <row r="6" spans="1:11" x14ac:dyDescent="0.3">
      <c r="A6" s="73" t="s">
        <v>0</v>
      </c>
      <c r="B6" s="74"/>
      <c r="C6" s="16" t="s">
        <v>1</v>
      </c>
      <c r="D6" s="16" t="s">
        <v>2</v>
      </c>
      <c r="E6" s="16" t="s">
        <v>3</v>
      </c>
      <c r="F6" s="80" t="s">
        <v>4</v>
      </c>
      <c r="G6" s="80"/>
      <c r="H6" s="16" t="s">
        <v>1</v>
      </c>
      <c r="I6" s="16" t="s">
        <v>2</v>
      </c>
      <c r="J6" s="28" t="s">
        <v>3</v>
      </c>
      <c r="K6" s="12"/>
    </row>
    <row r="7" spans="1:11" x14ac:dyDescent="0.3">
      <c r="A7" s="71" t="s">
        <v>5</v>
      </c>
      <c r="B7" s="72"/>
      <c r="C7" s="17"/>
      <c r="D7" s="1">
        <v>1.25</v>
      </c>
      <c r="E7" s="2">
        <f>C7*D7</f>
        <v>0</v>
      </c>
      <c r="F7" s="78" t="s">
        <v>51</v>
      </c>
      <c r="G7" s="79"/>
      <c r="H7" s="17"/>
      <c r="I7" s="3" t="s">
        <v>6</v>
      </c>
      <c r="J7" s="3" t="s">
        <v>6</v>
      </c>
      <c r="K7" s="12"/>
    </row>
    <row r="8" spans="1:11" x14ac:dyDescent="0.3">
      <c r="A8" s="71" t="s">
        <v>23</v>
      </c>
      <c r="B8" s="72"/>
      <c r="C8" s="17"/>
      <c r="D8" s="1">
        <v>1.25</v>
      </c>
      <c r="E8" s="2">
        <f t="shared" ref="E8:E55" si="0">C8*D8</f>
        <v>0</v>
      </c>
      <c r="F8" s="78" t="s">
        <v>50</v>
      </c>
      <c r="G8" s="79"/>
      <c r="H8" s="17"/>
      <c r="I8" s="3" t="s">
        <v>6</v>
      </c>
      <c r="J8" s="3" t="s">
        <v>6</v>
      </c>
      <c r="K8" s="12"/>
    </row>
    <row r="9" spans="1:11" x14ac:dyDescent="0.3">
      <c r="A9" s="71" t="s">
        <v>24</v>
      </c>
      <c r="B9" s="72"/>
      <c r="C9" s="17"/>
      <c r="D9" s="1">
        <v>1.25</v>
      </c>
      <c r="E9" s="2">
        <f t="shared" si="0"/>
        <v>0</v>
      </c>
      <c r="F9" s="78" t="s">
        <v>49</v>
      </c>
      <c r="G9" s="79"/>
      <c r="H9" s="17"/>
      <c r="I9" s="3" t="s">
        <v>6</v>
      </c>
      <c r="J9" s="3" t="s">
        <v>6</v>
      </c>
      <c r="K9" s="12"/>
    </row>
    <row r="10" spans="1:11" x14ac:dyDescent="0.3">
      <c r="A10" s="71" t="s">
        <v>25</v>
      </c>
      <c r="B10" s="72"/>
      <c r="C10" s="17"/>
      <c r="D10" s="1">
        <v>1.25</v>
      </c>
      <c r="E10" s="2">
        <f t="shared" si="0"/>
        <v>0</v>
      </c>
      <c r="F10" s="78" t="s">
        <v>52</v>
      </c>
      <c r="G10" s="79"/>
      <c r="H10" s="17"/>
      <c r="I10" s="3" t="s">
        <v>6</v>
      </c>
      <c r="J10" s="3" t="s">
        <v>6</v>
      </c>
      <c r="K10" s="12"/>
    </row>
    <row r="11" spans="1:11" x14ac:dyDescent="0.3">
      <c r="A11" s="71" t="s">
        <v>26</v>
      </c>
      <c r="B11" s="72"/>
      <c r="C11" s="17"/>
      <c r="D11" s="1">
        <v>1.25</v>
      </c>
      <c r="E11" s="2">
        <f t="shared" si="0"/>
        <v>0</v>
      </c>
      <c r="F11" s="78" t="s">
        <v>53</v>
      </c>
      <c r="G11" s="79"/>
      <c r="H11" s="17"/>
      <c r="I11" s="3" t="s">
        <v>6</v>
      </c>
      <c r="J11" s="3" t="s">
        <v>6</v>
      </c>
      <c r="K11" s="12"/>
    </row>
    <row r="12" spans="1:11" x14ac:dyDescent="0.3">
      <c r="A12" s="71" t="s">
        <v>27</v>
      </c>
      <c r="B12" s="72"/>
      <c r="C12" s="17"/>
      <c r="D12" s="1">
        <v>1.25</v>
      </c>
      <c r="E12" s="2">
        <f t="shared" si="0"/>
        <v>0</v>
      </c>
      <c r="F12" s="4" t="s">
        <v>54</v>
      </c>
      <c r="G12" s="5"/>
      <c r="H12" s="17"/>
      <c r="I12" s="3" t="s">
        <v>6</v>
      </c>
      <c r="J12" s="3" t="s">
        <v>6</v>
      </c>
      <c r="K12" s="12"/>
    </row>
    <row r="13" spans="1:11" x14ac:dyDescent="0.3">
      <c r="A13" s="71" t="s">
        <v>28</v>
      </c>
      <c r="B13" s="72"/>
      <c r="C13" s="17"/>
      <c r="D13" s="1">
        <v>1.25</v>
      </c>
      <c r="E13" s="2">
        <f t="shared" si="0"/>
        <v>0</v>
      </c>
      <c r="F13" s="4" t="s">
        <v>55</v>
      </c>
      <c r="G13" s="5"/>
      <c r="H13" s="17"/>
      <c r="I13" s="3" t="s">
        <v>6</v>
      </c>
      <c r="J13" s="3" t="s">
        <v>6</v>
      </c>
      <c r="K13" s="12"/>
    </row>
    <row r="14" spans="1:11" x14ac:dyDescent="0.3">
      <c r="A14" s="71" t="s">
        <v>29</v>
      </c>
      <c r="B14" s="72"/>
      <c r="C14" s="17"/>
      <c r="D14" s="1">
        <v>1.25</v>
      </c>
      <c r="E14" s="2">
        <f t="shared" si="0"/>
        <v>0</v>
      </c>
      <c r="F14" s="4" t="s">
        <v>56</v>
      </c>
      <c r="G14" s="5"/>
      <c r="H14" s="17"/>
      <c r="I14" s="3" t="s">
        <v>6</v>
      </c>
      <c r="J14" s="3" t="s">
        <v>6</v>
      </c>
      <c r="K14" s="12"/>
    </row>
    <row r="15" spans="1:11" x14ac:dyDescent="0.3">
      <c r="A15" s="71" t="s">
        <v>30</v>
      </c>
      <c r="B15" s="72"/>
      <c r="C15" s="17"/>
      <c r="D15" s="1">
        <v>1.25</v>
      </c>
      <c r="E15" s="2">
        <f t="shared" si="0"/>
        <v>0</v>
      </c>
      <c r="F15" s="81"/>
      <c r="G15" s="82"/>
      <c r="H15" s="17"/>
      <c r="I15" s="3"/>
      <c r="J15" s="3"/>
      <c r="K15" s="12"/>
    </row>
    <row r="16" spans="1:11" x14ac:dyDescent="0.3">
      <c r="A16" s="71" t="s">
        <v>31</v>
      </c>
      <c r="B16" s="72"/>
      <c r="C16" s="17"/>
      <c r="D16" s="1">
        <v>1.25</v>
      </c>
      <c r="E16" s="2">
        <f t="shared" si="0"/>
        <v>0</v>
      </c>
      <c r="F16" s="80" t="s">
        <v>7</v>
      </c>
      <c r="G16" s="80"/>
      <c r="H16" s="16" t="s">
        <v>1</v>
      </c>
      <c r="I16" s="16" t="s">
        <v>2</v>
      </c>
      <c r="J16" s="28" t="s">
        <v>3</v>
      </c>
      <c r="K16" s="12"/>
    </row>
    <row r="17" spans="1:11" x14ac:dyDescent="0.3">
      <c r="A17" s="71" t="s">
        <v>32</v>
      </c>
      <c r="B17" s="72"/>
      <c r="C17" s="17"/>
      <c r="D17" s="1">
        <v>1.25</v>
      </c>
      <c r="E17" s="2">
        <f t="shared" si="0"/>
        <v>0</v>
      </c>
      <c r="F17" s="72" t="s">
        <v>57</v>
      </c>
      <c r="G17" s="72"/>
      <c r="H17" s="17"/>
      <c r="I17" s="1">
        <v>1.25</v>
      </c>
      <c r="J17" s="2">
        <f>H17*I17</f>
        <v>0</v>
      </c>
      <c r="K17" s="12"/>
    </row>
    <row r="18" spans="1:11" x14ac:dyDescent="0.3">
      <c r="A18" s="71" t="s">
        <v>33</v>
      </c>
      <c r="B18" s="72"/>
      <c r="C18" s="17"/>
      <c r="D18" s="1">
        <v>1.25</v>
      </c>
      <c r="E18" s="2">
        <f t="shared" si="0"/>
        <v>0</v>
      </c>
      <c r="F18" s="72" t="s">
        <v>58</v>
      </c>
      <c r="G18" s="72"/>
      <c r="H18" s="17"/>
      <c r="I18" s="1">
        <v>1.25</v>
      </c>
      <c r="J18" s="2">
        <f t="shared" ref="J18:J30" si="1">H18*I18</f>
        <v>0</v>
      </c>
      <c r="K18" s="12"/>
    </row>
    <row r="19" spans="1:11" x14ac:dyDescent="0.3">
      <c r="A19" s="71" t="s">
        <v>34</v>
      </c>
      <c r="B19" s="72"/>
      <c r="C19" s="17"/>
      <c r="D19" s="1">
        <v>1.25</v>
      </c>
      <c r="E19" s="2">
        <f t="shared" si="0"/>
        <v>0</v>
      </c>
      <c r="F19" s="72" t="s">
        <v>59</v>
      </c>
      <c r="G19" s="72"/>
      <c r="H19" s="17"/>
      <c r="I19" s="1">
        <v>1.25</v>
      </c>
      <c r="J19" s="2">
        <f t="shared" si="1"/>
        <v>0</v>
      </c>
      <c r="K19" s="12"/>
    </row>
    <row r="20" spans="1:11" x14ac:dyDescent="0.3">
      <c r="A20" s="71" t="s">
        <v>35</v>
      </c>
      <c r="B20" s="72"/>
      <c r="C20" s="17"/>
      <c r="D20" s="1">
        <v>1.25</v>
      </c>
      <c r="E20" s="2">
        <f t="shared" si="0"/>
        <v>0</v>
      </c>
      <c r="F20" s="72" t="s">
        <v>60</v>
      </c>
      <c r="G20" s="72"/>
      <c r="H20" s="17"/>
      <c r="I20" s="1">
        <v>1.25</v>
      </c>
      <c r="J20" s="2">
        <f t="shared" si="1"/>
        <v>0</v>
      </c>
      <c r="K20" s="12"/>
    </row>
    <row r="21" spans="1:11" x14ac:dyDescent="0.3">
      <c r="A21" s="71" t="s">
        <v>36</v>
      </c>
      <c r="B21" s="72"/>
      <c r="C21" s="17"/>
      <c r="D21" s="1">
        <v>1.25</v>
      </c>
      <c r="E21" s="2">
        <f t="shared" si="0"/>
        <v>0</v>
      </c>
      <c r="F21" s="77"/>
      <c r="G21" s="77"/>
      <c r="H21" s="17"/>
      <c r="I21" s="1"/>
      <c r="J21" s="2"/>
      <c r="K21" s="12"/>
    </row>
    <row r="22" spans="1:11" x14ac:dyDescent="0.3">
      <c r="A22" s="71" t="s">
        <v>37</v>
      </c>
      <c r="B22" s="72"/>
      <c r="C22" s="17"/>
      <c r="D22" s="1">
        <v>1.25</v>
      </c>
      <c r="E22" s="2">
        <f t="shared" si="0"/>
        <v>0</v>
      </c>
      <c r="F22" s="77"/>
      <c r="G22" s="77"/>
      <c r="H22" s="75" t="s">
        <v>3</v>
      </c>
      <c r="I22" s="76"/>
      <c r="J22" s="11">
        <f>SUM(J17:J20)</f>
        <v>0</v>
      </c>
      <c r="K22" s="12"/>
    </row>
    <row r="23" spans="1:11" x14ac:dyDescent="0.3">
      <c r="A23" s="71" t="s">
        <v>38</v>
      </c>
      <c r="B23" s="72"/>
      <c r="C23" s="17"/>
      <c r="D23" s="1">
        <v>1.25</v>
      </c>
      <c r="E23" s="2">
        <f t="shared" si="0"/>
        <v>0</v>
      </c>
      <c r="F23" s="80" t="s">
        <v>22</v>
      </c>
      <c r="G23" s="80"/>
      <c r="H23" s="16" t="s">
        <v>1</v>
      </c>
      <c r="I23" s="16" t="s">
        <v>2</v>
      </c>
      <c r="J23" s="29" t="s">
        <v>3</v>
      </c>
      <c r="K23" s="12"/>
    </row>
    <row r="24" spans="1:11" x14ac:dyDescent="0.3">
      <c r="A24" s="71" t="s">
        <v>39</v>
      </c>
      <c r="B24" s="72"/>
      <c r="C24" s="17"/>
      <c r="D24" s="1">
        <v>1.25</v>
      </c>
      <c r="E24" s="2">
        <f t="shared" si="0"/>
        <v>0</v>
      </c>
      <c r="F24" s="72" t="s">
        <v>61</v>
      </c>
      <c r="G24" s="72"/>
      <c r="H24" s="17"/>
      <c r="I24" s="1">
        <v>1.25</v>
      </c>
      <c r="J24" s="2">
        <f t="shared" si="1"/>
        <v>0</v>
      </c>
      <c r="K24" s="12"/>
    </row>
    <row r="25" spans="1:11" x14ac:dyDescent="0.3">
      <c r="A25" s="71" t="s">
        <v>40</v>
      </c>
      <c r="B25" s="72"/>
      <c r="C25" s="17"/>
      <c r="D25" s="1">
        <v>1.25</v>
      </c>
      <c r="E25" s="2">
        <f t="shared" si="0"/>
        <v>0</v>
      </c>
      <c r="F25" s="72" t="s">
        <v>62</v>
      </c>
      <c r="G25" s="72"/>
      <c r="H25" s="17"/>
      <c r="I25" s="1">
        <v>1.25</v>
      </c>
      <c r="J25" s="2">
        <f t="shared" si="1"/>
        <v>0</v>
      </c>
      <c r="K25" s="12"/>
    </row>
    <row r="26" spans="1:11" x14ac:dyDescent="0.3">
      <c r="A26" s="71" t="s">
        <v>41</v>
      </c>
      <c r="B26" s="72"/>
      <c r="C26" s="17"/>
      <c r="D26" s="1">
        <v>1.25</v>
      </c>
      <c r="E26" s="2">
        <f t="shared" si="0"/>
        <v>0</v>
      </c>
      <c r="F26" s="72" t="s">
        <v>63</v>
      </c>
      <c r="G26" s="72"/>
      <c r="H26" s="17"/>
      <c r="I26" s="1">
        <v>1.25</v>
      </c>
      <c r="J26" s="2">
        <f t="shared" si="1"/>
        <v>0</v>
      </c>
      <c r="K26" s="12"/>
    </row>
    <row r="27" spans="1:11" x14ac:dyDescent="0.3">
      <c r="A27" s="71" t="s">
        <v>42</v>
      </c>
      <c r="B27" s="72"/>
      <c r="C27" s="17"/>
      <c r="D27" s="1">
        <v>1.25</v>
      </c>
      <c r="E27" s="2">
        <f t="shared" si="0"/>
        <v>0</v>
      </c>
      <c r="F27" s="72" t="s">
        <v>64</v>
      </c>
      <c r="G27" s="72"/>
      <c r="H27" s="17"/>
      <c r="I27" s="1">
        <v>1.25</v>
      </c>
      <c r="J27" s="2">
        <f t="shared" si="1"/>
        <v>0</v>
      </c>
      <c r="K27" s="12"/>
    </row>
    <row r="28" spans="1:11" x14ac:dyDescent="0.3">
      <c r="A28" s="71" t="s">
        <v>43</v>
      </c>
      <c r="B28" s="72"/>
      <c r="C28" s="17"/>
      <c r="D28" s="1">
        <v>1.25</v>
      </c>
      <c r="E28" s="2">
        <f t="shared" si="0"/>
        <v>0</v>
      </c>
      <c r="F28" s="72" t="s">
        <v>65</v>
      </c>
      <c r="G28" s="72"/>
      <c r="H28" s="17"/>
      <c r="I28" s="1">
        <v>1.25</v>
      </c>
      <c r="J28" s="2">
        <f t="shared" si="1"/>
        <v>0</v>
      </c>
      <c r="K28" s="12"/>
    </row>
    <row r="29" spans="1:11" x14ac:dyDescent="0.3">
      <c r="A29" s="71" t="s">
        <v>44</v>
      </c>
      <c r="B29" s="72"/>
      <c r="C29" s="17"/>
      <c r="D29" s="1">
        <v>1.25</v>
      </c>
      <c r="E29" s="2">
        <f t="shared" si="0"/>
        <v>0</v>
      </c>
      <c r="F29" s="72" t="s">
        <v>66</v>
      </c>
      <c r="G29" s="72"/>
      <c r="H29" s="17"/>
      <c r="I29" s="1">
        <v>1.25</v>
      </c>
      <c r="J29" s="2">
        <f t="shared" si="1"/>
        <v>0</v>
      </c>
      <c r="K29" s="12"/>
    </row>
    <row r="30" spans="1:11" x14ac:dyDescent="0.3">
      <c r="A30" s="71" t="s">
        <v>45</v>
      </c>
      <c r="B30" s="72"/>
      <c r="C30" s="17"/>
      <c r="D30" s="1">
        <v>1.25</v>
      </c>
      <c r="E30" s="2">
        <f t="shared" si="0"/>
        <v>0</v>
      </c>
      <c r="F30" s="72" t="s">
        <v>67</v>
      </c>
      <c r="G30" s="72"/>
      <c r="H30" s="17"/>
      <c r="I30" s="1">
        <v>1.25</v>
      </c>
      <c r="J30" s="2">
        <f t="shared" si="1"/>
        <v>0</v>
      </c>
      <c r="K30" s="12"/>
    </row>
    <row r="31" spans="1:11" x14ac:dyDescent="0.3">
      <c r="A31" s="71" t="s">
        <v>46</v>
      </c>
      <c r="B31" s="72"/>
      <c r="C31" s="17"/>
      <c r="D31" s="1">
        <v>1.25</v>
      </c>
      <c r="E31" s="2">
        <f t="shared" si="0"/>
        <v>0</v>
      </c>
      <c r="F31" s="78" t="s">
        <v>68</v>
      </c>
      <c r="G31" s="79"/>
      <c r="H31" s="17"/>
      <c r="I31" s="1">
        <v>1.25</v>
      </c>
      <c r="J31" s="2">
        <f>H31*I31</f>
        <v>0</v>
      </c>
      <c r="K31" s="12"/>
    </row>
    <row r="32" spans="1:11" x14ac:dyDescent="0.3">
      <c r="A32" s="71" t="s">
        <v>73</v>
      </c>
      <c r="B32" s="72"/>
      <c r="C32" s="17"/>
      <c r="D32" s="1">
        <v>1.25</v>
      </c>
      <c r="E32" s="2">
        <f t="shared" si="0"/>
        <v>0</v>
      </c>
      <c r="F32" s="78"/>
      <c r="G32" s="79"/>
      <c r="H32" s="17"/>
      <c r="I32" s="1"/>
      <c r="J32" s="2"/>
      <c r="K32" s="12"/>
    </row>
    <row r="33" spans="1:11" x14ac:dyDescent="0.3">
      <c r="A33" s="71" t="s">
        <v>47</v>
      </c>
      <c r="B33" s="72"/>
      <c r="C33" s="17"/>
      <c r="D33" s="1">
        <v>1.25</v>
      </c>
      <c r="E33" s="2">
        <f t="shared" si="0"/>
        <v>0</v>
      </c>
      <c r="F33" s="77"/>
      <c r="G33" s="77"/>
      <c r="H33" s="17"/>
      <c r="I33" s="1"/>
      <c r="J33" s="2"/>
      <c r="K33" s="12"/>
    </row>
    <row r="34" spans="1:11" x14ac:dyDescent="0.3">
      <c r="A34" s="71" t="s">
        <v>48</v>
      </c>
      <c r="B34" s="72"/>
      <c r="C34" s="17"/>
      <c r="D34" s="1">
        <v>1.25</v>
      </c>
      <c r="E34" s="2">
        <f t="shared" si="0"/>
        <v>0</v>
      </c>
      <c r="F34" s="77"/>
      <c r="G34" s="77"/>
      <c r="H34" s="17"/>
      <c r="I34" s="1"/>
      <c r="J34" s="2"/>
      <c r="K34" s="12"/>
    </row>
    <row r="35" spans="1:11" x14ac:dyDescent="0.3">
      <c r="A35" s="71"/>
      <c r="B35" s="72"/>
      <c r="C35" s="75" t="s">
        <v>3</v>
      </c>
      <c r="D35" s="76"/>
      <c r="E35" s="11">
        <f>SUM(E7:E34)</f>
        <v>0</v>
      </c>
      <c r="F35" s="77"/>
      <c r="G35" s="77"/>
      <c r="H35" s="75" t="s">
        <v>3</v>
      </c>
      <c r="I35" s="76"/>
      <c r="J35" s="11">
        <f>SUM(J24:J31)</f>
        <v>0</v>
      </c>
      <c r="K35" s="12"/>
    </row>
    <row r="36" spans="1:11" x14ac:dyDescent="0.3">
      <c r="A36" s="73" t="s">
        <v>8</v>
      </c>
      <c r="B36" s="74"/>
      <c r="C36" s="13"/>
      <c r="D36" s="13"/>
      <c r="E36" s="13"/>
      <c r="F36" s="73" t="s">
        <v>9</v>
      </c>
      <c r="G36" s="74"/>
      <c r="H36" s="13"/>
      <c r="I36" s="13"/>
      <c r="J36" s="13"/>
      <c r="K36" s="12"/>
    </row>
    <row r="37" spans="1:11" x14ac:dyDescent="0.3">
      <c r="A37" s="71" t="s">
        <v>69</v>
      </c>
      <c r="B37" s="72"/>
      <c r="C37" s="17"/>
      <c r="D37" s="1">
        <v>1.25</v>
      </c>
      <c r="E37" s="6">
        <f t="shared" si="0"/>
        <v>0</v>
      </c>
      <c r="F37" s="71" t="s">
        <v>74</v>
      </c>
      <c r="G37" s="72"/>
      <c r="H37" s="42" t="s">
        <v>20</v>
      </c>
      <c r="I37" s="43"/>
      <c r="J37" s="43"/>
    </row>
    <row r="38" spans="1:11" x14ac:dyDescent="0.3">
      <c r="A38" s="71" t="s">
        <v>70</v>
      </c>
      <c r="B38" s="72"/>
      <c r="C38" s="17"/>
      <c r="D38" s="1">
        <v>1.25</v>
      </c>
      <c r="E38" s="6">
        <f t="shared" si="0"/>
        <v>0</v>
      </c>
      <c r="F38" s="71" t="s">
        <v>75</v>
      </c>
      <c r="G38" s="72"/>
      <c r="H38" s="42" t="s">
        <v>20</v>
      </c>
      <c r="I38" s="43"/>
      <c r="J38" s="43"/>
    </row>
    <row r="39" spans="1:11" x14ac:dyDescent="0.3">
      <c r="A39" s="71" t="s">
        <v>71</v>
      </c>
      <c r="B39" s="72"/>
      <c r="C39" s="17"/>
      <c r="D39" s="1">
        <v>1.25</v>
      </c>
      <c r="E39" s="6">
        <f t="shared" si="0"/>
        <v>0</v>
      </c>
      <c r="F39" s="71" t="s">
        <v>76</v>
      </c>
      <c r="G39" s="72"/>
      <c r="H39" s="17"/>
      <c r="I39" s="1">
        <v>1.25</v>
      </c>
      <c r="J39" s="6">
        <f>H39*I39</f>
        <v>0</v>
      </c>
    </row>
    <row r="40" spans="1:11" x14ac:dyDescent="0.3">
      <c r="A40" s="71" t="s">
        <v>72</v>
      </c>
      <c r="B40" s="72"/>
      <c r="C40" s="17"/>
      <c r="D40" s="1">
        <v>1.25</v>
      </c>
      <c r="E40" s="6">
        <f t="shared" si="0"/>
        <v>0</v>
      </c>
      <c r="F40" s="71" t="s">
        <v>77</v>
      </c>
      <c r="G40" s="72"/>
      <c r="H40" s="42" t="s">
        <v>19</v>
      </c>
      <c r="I40" s="43"/>
      <c r="J40" s="43"/>
    </row>
    <row r="41" spans="1:11" x14ac:dyDescent="0.3">
      <c r="A41" s="44"/>
      <c r="B41" s="45"/>
      <c r="C41" s="17"/>
      <c r="D41" s="38"/>
      <c r="E41" s="6"/>
      <c r="F41" s="71" t="s">
        <v>78</v>
      </c>
      <c r="G41" s="72"/>
      <c r="H41" s="46" t="s">
        <v>88</v>
      </c>
      <c r="I41" s="47"/>
      <c r="J41" s="47"/>
    </row>
    <row r="42" spans="1:11" ht="15" customHeight="1" x14ac:dyDescent="0.3">
      <c r="A42" s="71"/>
      <c r="B42" s="72"/>
      <c r="C42" s="75" t="s">
        <v>3</v>
      </c>
      <c r="D42" s="76"/>
      <c r="E42" s="10">
        <f>SUM(E37:E40)</f>
        <v>0</v>
      </c>
      <c r="F42" s="71"/>
      <c r="G42" s="72"/>
      <c r="H42" s="36" t="s">
        <v>3</v>
      </c>
      <c r="I42" s="37"/>
      <c r="J42" s="10">
        <f>SUM(J39)</f>
        <v>0</v>
      </c>
    </row>
    <row r="43" spans="1:11" x14ac:dyDescent="0.3">
      <c r="A43" s="73" t="s">
        <v>89</v>
      </c>
      <c r="B43" s="74"/>
      <c r="C43" s="13"/>
      <c r="D43" s="13"/>
      <c r="E43" s="13"/>
      <c r="F43" s="13"/>
      <c r="G43" s="13"/>
      <c r="H43" s="13"/>
      <c r="I43" s="13"/>
      <c r="J43" s="13"/>
    </row>
    <row r="44" spans="1:11" x14ac:dyDescent="0.3">
      <c r="A44" s="48" t="s">
        <v>91</v>
      </c>
      <c r="B44" s="49"/>
      <c r="C44" s="50"/>
      <c r="D44" s="50"/>
      <c r="E44" s="50"/>
      <c r="F44" s="51"/>
      <c r="G44" s="51"/>
      <c r="H44" s="51"/>
      <c r="I44" s="51"/>
      <c r="J44" s="52"/>
    </row>
    <row r="45" spans="1:11" ht="25.5" customHeight="1" x14ac:dyDescent="0.3">
      <c r="A45" s="53"/>
      <c r="B45" s="50"/>
      <c r="C45" s="50"/>
      <c r="D45" s="50"/>
      <c r="E45" s="50"/>
      <c r="F45" s="51"/>
      <c r="G45" s="51"/>
      <c r="H45" s="51"/>
      <c r="I45" s="51"/>
      <c r="J45" s="52"/>
    </row>
    <row r="46" spans="1:11" x14ac:dyDescent="0.3">
      <c r="A46" s="73" t="s">
        <v>11</v>
      </c>
      <c r="B46" s="74"/>
      <c r="C46" s="13"/>
      <c r="D46" s="13"/>
      <c r="E46" s="13"/>
      <c r="F46" s="14" t="s">
        <v>10</v>
      </c>
      <c r="G46" s="15"/>
      <c r="H46" s="15"/>
      <c r="I46" s="15"/>
      <c r="J46" s="15"/>
    </row>
    <row r="47" spans="1:11" x14ac:dyDescent="0.3">
      <c r="A47" s="71" t="s">
        <v>79</v>
      </c>
      <c r="B47" s="72"/>
      <c r="C47" s="17"/>
      <c r="D47" s="2">
        <v>1</v>
      </c>
      <c r="E47" s="6">
        <f t="shared" si="0"/>
        <v>0</v>
      </c>
      <c r="F47" s="30"/>
      <c r="G47" s="31"/>
      <c r="H47" s="31"/>
      <c r="I47" s="31"/>
      <c r="J47" s="32"/>
      <c r="K47" s="12"/>
    </row>
    <row r="48" spans="1:11" x14ac:dyDescent="0.3">
      <c r="A48" s="71" t="s">
        <v>80</v>
      </c>
      <c r="B48" s="72"/>
      <c r="C48" s="17"/>
      <c r="D48" s="2">
        <v>1</v>
      </c>
      <c r="E48" s="6">
        <f t="shared" si="0"/>
        <v>0</v>
      </c>
      <c r="F48" s="33"/>
      <c r="G48" s="34"/>
      <c r="H48" s="34"/>
      <c r="I48" s="34"/>
      <c r="J48" s="35"/>
      <c r="K48" s="12"/>
    </row>
    <row r="49" spans="1:11" x14ac:dyDescent="0.3">
      <c r="A49" s="71" t="s">
        <v>81</v>
      </c>
      <c r="B49" s="72"/>
      <c r="C49" s="17"/>
      <c r="D49" s="2">
        <v>1</v>
      </c>
      <c r="E49" s="6">
        <f t="shared" si="0"/>
        <v>0</v>
      </c>
      <c r="F49" s="33"/>
      <c r="G49" s="34"/>
      <c r="H49" s="34"/>
      <c r="I49" s="34"/>
      <c r="J49" s="35"/>
      <c r="K49" s="12"/>
    </row>
    <row r="50" spans="1:11" x14ac:dyDescent="0.3">
      <c r="A50" s="71" t="s">
        <v>82</v>
      </c>
      <c r="B50" s="72"/>
      <c r="C50" s="17"/>
      <c r="D50" s="2">
        <v>1</v>
      </c>
      <c r="E50" s="6">
        <f t="shared" si="0"/>
        <v>0</v>
      </c>
      <c r="F50" s="33"/>
      <c r="G50" s="34"/>
      <c r="H50" s="34"/>
      <c r="I50" s="34"/>
      <c r="J50" s="35"/>
      <c r="K50" s="12"/>
    </row>
    <row r="51" spans="1:11" x14ac:dyDescent="0.3">
      <c r="A51" s="71" t="s">
        <v>83</v>
      </c>
      <c r="B51" s="72"/>
      <c r="C51" s="17"/>
      <c r="D51" s="2">
        <v>1</v>
      </c>
      <c r="E51" s="6">
        <f t="shared" si="0"/>
        <v>0</v>
      </c>
      <c r="F51" s="33"/>
      <c r="G51" s="34"/>
      <c r="H51" s="34"/>
      <c r="I51" s="34"/>
      <c r="J51" s="35"/>
      <c r="K51" s="12"/>
    </row>
    <row r="52" spans="1:11" x14ac:dyDescent="0.3">
      <c r="A52" s="71" t="s">
        <v>84</v>
      </c>
      <c r="B52" s="72"/>
      <c r="C52" s="17"/>
      <c r="D52" s="2">
        <v>1</v>
      </c>
      <c r="E52" s="6">
        <f t="shared" si="0"/>
        <v>0</v>
      </c>
      <c r="F52" s="33"/>
      <c r="G52" s="34"/>
      <c r="H52" s="34"/>
      <c r="I52" s="34"/>
      <c r="J52" s="35"/>
      <c r="K52" s="12"/>
    </row>
    <row r="53" spans="1:11" x14ac:dyDescent="0.3">
      <c r="A53" s="71" t="s">
        <v>85</v>
      </c>
      <c r="B53" s="72"/>
      <c r="C53" s="17"/>
      <c r="D53" s="2">
        <v>1</v>
      </c>
      <c r="E53" s="6">
        <f t="shared" si="0"/>
        <v>0</v>
      </c>
      <c r="F53" s="33"/>
      <c r="G53" s="34"/>
      <c r="H53" s="34"/>
      <c r="I53" s="34"/>
      <c r="J53" s="35"/>
      <c r="K53" s="12"/>
    </row>
    <row r="54" spans="1:11" x14ac:dyDescent="0.3">
      <c r="A54" s="71" t="s">
        <v>86</v>
      </c>
      <c r="B54" s="72"/>
      <c r="C54" s="17"/>
      <c r="D54" s="2">
        <v>1</v>
      </c>
      <c r="E54" s="6">
        <f t="shared" si="0"/>
        <v>0</v>
      </c>
      <c r="F54" s="33"/>
      <c r="G54" s="34"/>
      <c r="H54" s="34"/>
      <c r="I54" s="34"/>
      <c r="J54" s="35"/>
      <c r="K54" s="12"/>
    </row>
    <row r="55" spans="1:11" x14ac:dyDescent="0.3">
      <c r="A55" s="71" t="s">
        <v>87</v>
      </c>
      <c r="B55" s="72"/>
      <c r="C55" s="17"/>
      <c r="D55" s="2">
        <v>1</v>
      </c>
      <c r="E55" s="6">
        <f t="shared" si="0"/>
        <v>0</v>
      </c>
      <c r="F55" s="33"/>
      <c r="G55" s="34"/>
      <c r="H55" s="34"/>
      <c r="I55" s="34"/>
      <c r="J55" s="35"/>
      <c r="K55" s="12"/>
    </row>
    <row r="56" spans="1:11" x14ac:dyDescent="0.3">
      <c r="A56" s="7"/>
      <c r="B56" s="8"/>
      <c r="C56" s="65" t="s">
        <v>3</v>
      </c>
      <c r="D56" s="66"/>
      <c r="E56" s="9">
        <f>SUM(E47:E55)</f>
        <v>0</v>
      </c>
      <c r="F56" s="33"/>
      <c r="G56" s="34"/>
      <c r="H56" s="34"/>
      <c r="I56" s="34"/>
      <c r="J56" s="35"/>
      <c r="K56" s="12"/>
    </row>
    <row r="57" spans="1:11" ht="15.6" x14ac:dyDescent="0.3">
      <c r="A57" s="67"/>
      <c r="B57" s="68"/>
      <c r="C57" s="19"/>
      <c r="D57" s="19"/>
      <c r="E57" s="19"/>
      <c r="F57" s="20" t="s">
        <v>12</v>
      </c>
      <c r="G57" s="20"/>
      <c r="H57" s="20"/>
      <c r="I57" s="69">
        <f>SUM(E42,E56,J42,J35,E35,J22)</f>
        <v>0</v>
      </c>
      <c r="J57" s="70"/>
      <c r="K57" s="12"/>
    </row>
    <row r="58" spans="1:11" ht="29.25" customHeight="1" x14ac:dyDescent="0.3">
      <c r="A58" s="21" t="s">
        <v>13</v>
      </c>
      <c r="B58" s="22"/>
      <c r="C58" s="22"/>
      <c r="D58" s="22"/>
      <c r="E58" s="22"/>
      <c r="F58" s="18"/>
      <c r="G58" s="22"/>
      <c r="H58" s="22"/>
      <c r="I58" s="22"/>
      <c r="J58" s="23"/>
      <c r="K58" s="12"/>
    </row>
    <row r="59" spans="1:11" ht="44.25" customHeight="1" x14ac:dyDescent="0.3">
      <c r="A59" s="39" t="s">
        <v>90</v>
      </c>
      <c r="B59" s="40"/>
      <c r="C59" s="40"/>
      <c r="D59" s="40"/>
      <c r="E59" s="40"/>
      <c r="F59" s="40"/>
      <c r="G59" s="40"/>
      <c r="H59" s="40"/>
      <c r="I59" s="40"/>
      <c r="J59" s="41"/>
      <c r="K59" s="12"/>
    </row>
  </sheetData>
  <mergeCells count="102">
    <mergeCell ref="A9:B9"/>
    <mergeCell ref="F9:G9"/>
    <mergeCell ref="A10:B10"/>
    <mergeCell ref="F10:G10"/>
    <mergeCell ref="A11:B11"/>
    <mergeCell ref="F11:G11"/>
    <mergeCell ref="A6:B6"/>
    <mergeCell ref="F6:G6"/>
    <mergeCell ref="A7:B7"/>
    <mergeCell ref="F7:G7"/>
    <mergeCell ref="A8:B8"/>
    <mergeCell ref="F8:G8"/>
    <mergeCell ref="A17:B17"/>
    <mergeCell ref="F17:G17"/>
    <mergeCell ref="A18:B18"/>
    <mergeCell ref="F18:G18"/>
    <mergeCell ref="A19:B19"/>
    <mergeCell ref="F19:G19"/>
    <mergeCell ref="A12:B12"/>
    <mergeCell ref="A13:B13"/>
    <mergeCell ref="A14:B14"/>
    <mergeCell ref="A15:B15"/>
    <mergeCell ref="F15:G15"/>
    <mergeCell ref="A16:B16"/>
    <mergeCell ref="F16:G16"/>
    <mergeCell ref="H22:I22"/>
    <mergeCell ref="A23:B23"/>
    <mergeCell ref="F23:G23"/>
    <mergeCell ref="A24:B24"/>
    <mergeCell ref="F24:G24"/>
    <mergeCell ref="A25:B25"/>
    <mergeCell ref="F25:G25"/>
    <mergeCell ref="A20:B20"/>
    <mergeCell ref="F20:G20"/>
    <mergeCell ref="A21:B21"/>
    <mergeCell ref="F21:G21"/>
    <mergeCell ref="A22:B22"/>
    <mergeCell ref="F22:G22"/>
    <mergeCell ref="A29:B29"/>
    <mergeCell ref="F29:G29"/>
    <mergeCell ref="A30:B30"/>
    <mergeCell ref="F30:G30"/>
    <mergeCell ref="A31:B31"/>
    <mergeCell ref="F31:G31"/>
    <mergeCell ref="A26:B26"/>
    <mergeCell ref="F26:G26"/>
    <mergeCell ref="A27:B27"/>
    <mergeCell ref="F27:G27"/>
    <mergeCell ref="A28:B28"/>
    <mergeCell ref="F28:G28"/>
    <mergeCell ref="A35:B35"/>
    <mergeCell ref="C35:D35"/>
    <mergeCell ref="F35:G35"/>
    <mergeCell ref="H35:I35"/>
    <mergeCell ref="A36:B36"/>
    <mergeCell ref="F36:G36"/>
    <mergeCell ref="A32:B32"/>
    <mergeCell ref="F32:G32"/>
    <mergeCell ref="A33:B33"/>
    <mergeCell ref="F33:G33"/>
    <mergeCell ref="A34:B34"/>
    <mergeCell ref="F34:G34"/>
    <mergeCell ref="H37:J37"/>
    <mergeCell ref="A48:B48"/>
    <mergeCell ref="A49:B49"/>
    <mergeCell ref="A40:B40"/>
    <mergeCell ref="F40:G40"/>
    <mergeCell ref="A42:B42"/>
    <mergeCell ref="C42:D42"/>
    <mergeCell ref="F41:G41"/>
    <mergeCell ref="A43:B43"/>
    <mergeCell ref="F42:G42"/>
    <mergeCell ref="A37:B37"/>
    <mergeCell ref="F37:G37"/>
    <mergeCell ref="A38:B38"/>
    <mergeCell ref="F38:G38"/>
    <mergeCell ref="A39:B39"/>
    <mergeCell ref="F39:G39"/>
    <mergeCell ref="A59:J59"/>
    <mergeCell ref="H38:J38"/>
    <mergeCell ref="H40:J40"/>
    <mergeCell ref="A41:B41"/>
    <mergeCell ref="H41:J41"/>
    <mergeCell ref="A44:J45"/>
    <mergeCell ref="A1:J2"/>
    <mergeCell ref="B3:E3"/>
    <mergeCell ref="F3:F4"/>
    <mergeCell ref="G3:J4"/>
    <mergeCell ref="B4:E4"/>
    <mergeCell ref="B5:E5"/>
    <mergeCell ref="G5:J5"/>
    <mergeCell ref="C56:D56"/>
    <mergeCell ref="A57:B57"/>
    <mergeCell ref="I57:J57"/>
    <mergeCell ref="A50:B50"/>
    <mergeCell ref="A51:B51"/>
    <mergeCell ref="A52:B52"/>
    <mergeCell ref="A53:B53"/>
    <mergeCell ref="A54:B54"/>
    <mergeCell ref="A55:B55"/>
    <mergeCell ref="A46:B46"/>
    <mergeCell ref="A47:B47"/>
  </mergeCells>
  <pageMargins left="0.7" right="0.7" top="0.75" bottom="0.75" header="0.3" footer="0.3"/>
  <pageSetup scale="70"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ChrisB</dc:creator>
  <cp:lastModifiedBy>Michael</cp:lastModifiedBy>
  <dcterms:created xsi:type="dcterms:W3CDTF">2019-06-12T01:00:08Z</dcterms:created>
  <dcterms:modified xsi:type="dcterms:W3CDTF">2025-10-18T22:58:25Z</dcterms:modified>
</cp:coreProperties>
</file>