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9" i="1"/>
  <c r="E58"/>
  <c r="E57"/>
  <c r="E56"/>
  <c r="E55"/>
  <c r="E54"/>
  <c r="E53"/>
  <c r="E52"/>
  <c r="E51"/>
  <c r="E50"/>
  <c r="E45"/>
  <c r="E48" s="1"/>
  <c r="E40"/>
  <c r="E39"/>
  <c r="E38"/>
  <c r="E37"/>
  <c r="E41" s="1"/>
  <c r="J34"/>
  <c r="E34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J35" s="1"/>
  <c r="E24"/>
  <c r="E23"/>
  <c r="E22"/>
  <c r="J21"/>
  <c r="E21"/>
  <c r="J20"/>
  <c r="E20"/>
  <c r="J19"/>
  <c r="E19"/>
  <c r="J18"/>
  <c r="E18"/>
  <c r="J17"/>
  <c r="E17"/>
  <c r="E16"/>
  <c r="E15"/>
  <c r="E14"/>
  <c r="E13"/>
  <c r="E12"/>
  <c r="E11"/>
  <c r="E10"/>
  <c r="E9"/>
  <c r="E8"/>
  <c r="E7"/>
  <c r="E35" s="1"/>
  <c r="J22" l="1"/>
  <c r="I60" s="1"/>
</calcChain>
</file>

<file path=xl/sharedStrings.xml><?xml version="1.0" encoding="utf-8"?>
<sst xmlns="http://schemas.openxmlformats.org/spreadsheetml/2006/main" count="147" uniqueCount="103">
  <si>
    <t xml:space="preserve">Longhouse of the Orange Skies (Non-Profit) </t>
  </si>
  <si>
    <t>Nation</t>
  </si>
  <si>
    <t>Date</t>
  </si>
  <si>
    <t>Tribe</t>
  </si>
  <si>
    <t>Contact Person               First &amp; Last Name</t>
  </si>
  <si>
    <t xml:space="preserve">Email </t>
  </si>
  <si>
    <t>TRIBAL EVENT PATCHES</t>
  </si>
  <si>
    <t>QTY</t>
  </si>
  <si>
    <t>COST</t>
  </si>
  <si>
    <t>TOTAL</t>
  </si>
  <si>
    <t>POSITION PATCHES (FREE)</t>
  </si>
  <si>
    <t>AIMS</t>
  </si>
  <si>
    <t xml:space="preserve">NATION CHIEF </t>
  </si>
  <si>
    <t>FREE</t>
  </si>
  <si>
    <t>BASEBALL</t>
  </si>
  <si>
    <t>TRIBAL CHIEF</t>
  </si>
  <si>
    <t>BOO (HALLOWEEN)</t>
  </si>
  <si>
    <t>MEDICINE MAN</t>
  </si>
  <si>
    <t>BOWLING</t>
  </si>
  <si>
    <t>SACHEM</t>
  </si>
  <si>
    <t>CHRISTMAS PARTY</t>
  </si>
  <si>
    <t>SANDPAINTER (PHOTOGRAPHER)</t>
  </si>
  <si>
    <t>COMMUNITY SERVICE</t>
  </si>
  <si>
    <t>BEAD BEARER (PATCHMASTER)</t>
  </si>
  <si>
    <t>COOKING/BBQ</t>
  </si>
  <si>
    <t>RECRUITER</t>
  </si>
  <si>
    <t>CRAFT DAY</t>
  </si>
  <si>
    <t>FISHING</t>
  </si>
  <si>
    <t>FOOD DRIVE</t>
  </si>
  <si>
    <t>NATION CHIEF PATCHES</t>
  </si>
  <si>
    <t>HIKING</t>
  </si>
  <si>
    <t>BEST CAMP</t>
  </si>
  <si>
    <t>ICE SKATING</t>
  </si>
  <si>
    <t>HONOR CAMP</t>
  </si>
  <si>
    <t>KITE FLYING</t>
  </si>
  <si>
    <t>TRIBE OF THE YEAR</t>
  </si>
  <si>
    <t>LASER TAG</t>
  </si>
  <si>
    <t>CHIEF'S AWARD</t>
  </si>
  <si>
    <t>PARADE</t>
  </si>
  <si>
    <t>PIZZA PARTY</t>
  </si>
  <si>
    <t>POSITION PATCHES/MISC.</t>
  </si>
  <si>
    <t>RAILROAD (TRAIN RIDE)</t>
  </si>
  <si>
    <t>ELDER</t>
  </si>
  <si>
    <t>RECYCLING</t>
  </si>
  <si>
    <t>FIRE STARTER</t>
  </si>
  <si>
    <t>ROCK CLIMBING</t>
  </si>
  <si>
    <t>ORGANIZER</t>
  </si>
  <si>
    <t>ROCKET LAUNCH</t>
  </si>
  <si>
    <t>PATHFINDER</t>
  </si>
  <si>
    <t>ROLLER SKATING</t>
  </si>
  <si>
    <t>PROPERTY KEEPER</t>
  </si>
  <si>
    <t>SAND CASTLE / BEACH</t>
  </si>
  <si>
    <t>WAMPUM BEARER</t>
  </si>
  <si>
    <t>SWIMMING</t>
  </si>
  <si>
    <t>WAR CHIEF</t>
  </si>
  <si>
    <t>THE ARTS</t>
  </si>
  <si>
    <t>TRIBAL EVENT</t>
  </si>
  <si>
    <t>AMERICAN FLAG</t>
  </si>
  <si>
    <t>WHALE WATCHING</t>
  </si>
  <si>
    <t>WINTER CAMP</t>
  </si>
  <si>
    <t>NATION EVENT PATCHES</t>
  </si>
  <si>
    <t xml:space="preserve">NATION PATCHES </t>
  </si>
  <si>
    <t>DADDY DAUGHTER DANCE</t>
  </si>
  <si>
    <t>FOOTHILL</t>
  </si>
  <si>
    <t>TBD</t>
  </si>
  <si>
    <t>SPRING CAMPOUT</t>
  </si>
  <si>
    <t>MOUNTAIN EAGLE</t>
  </si>
  <si>
    <t>TURKEY SHOOT (BOW &amp; ARROW)</t>
  </si>
  <si>
    <t>REDHILL</t>
  </si>
  <si>
    <t>NATION EVENT</t>
  </si>
  <si>
    <t>RIVER NATION</t>
  </si>
  <si>
    <t>SANTANA NATION</t>
  </si>
  <si>
    <t>LONGHOUSE EVENT PATCHES</t>
  </si>
  <si>
    <t>SEQUOIA NATION</t>
  </si>
  <si>
    <t>INDIAN 500</t>
  </si>
  <si>
    <t>INDIAN 500 WAR CHIEF TO ORDER</t>
  </si>
  <si>
    <t>STAR NATION</t>
  </si>
  <si>
    <t>INDIAN 500 VOLUNTEER</t>
  </si>
  <si>
    <t>SUN NATION</t>
  </si>
  <si>
    <t>PANCAKE BREAKFAST</t>
  </si>
  <si>
    <t>VALLEY NATION</t>
  </si>
  <si>
    <t>FIRST YEAR PATCH</t>
  </si>
  <si>
    <t>LH PATCHMASTER TO ORDER</t>
  </si>
  <si>
    <t>KODA VOLUNTEER</t>
  </si>
  <si>
    <t>KODA WAR CHIEF TO ORDER</t>
  </si>
  <si>
    <t>SPECIAL NOTES:</t>
  </si>
  <si>
    <t>YEAR PATCHES</t>
  </si>
  <si>
    <t>SECOND YEAR</t>
  </si>
  <si>
    <t>THIRD YEAR</t>
  </si>
  <si>
    <t>FOURTH YEAR</t>
  </si>
  <si>
    <t>FIFTH YEAR</t>
  </si>
  <si>
    <t>SIXTH YEAR</t>
  </si>
  <si>
    <t>SEVENTH YEAR</t>
  </si>
  <si>
    <t>EIGHTH YEAR</t>
  </si>
  <si>
    <t>NINTH YEAR</t>
  </si>
  <si>
    <t>TENTH YEAR OR MORE</t>
  </si>
  <si>
    <t>TOTAL DUE</t>
  </si>
  <si>
    <t>Patch Order Instructions</t>
  </si>
  <si>
    <t>You can add information to any cell that is colored YELLOW. Do not alter any other cells. Enter your Nation, Tribe, contact name, and</t>
  </si>
  <si>
    <t xml:space="preserve">email address. There is also an area to put special notes, if necessary. The cost for each patch is noted, and the total cost is shown on </t>
  </si>
  <si>
    <t>the bottom right in BLUE. Payment for patches will be due at the time of pick up.</t>
  </si>
  <si>
    <t>MINIATURE  GOLF</t>
  </si>
  <si>
    <t>NATION MEDICINE MAN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</si>
</sst>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9"/>
      <name val="Arial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6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0" fillId="0" borderId="6" xfId="0" applyBorder="1" applyAlignment="1" applyProtection="1">
      <alignment horizontal="right" wrapText="1"/>
    </xf>
    <xf numFmtId="0" fontId="0" fillId="0" borderId="7" xfId="0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4" fillId="3" borderId="7" xfId="0" applyFont="1" applyFill="1" applyBorder="1" applyProtection="1">
      <protection locked="0"/>
    </xf>
    <xf numFmtId="0" fontId="4" fillId="0" borderId="7" xfId="0" applyFont="1" applyBorder="1" applyProtection="1"/>
    <xf numFmtId="2" fontId="4" fillId="0" borderId="7" xfId="0" applyNumberFormat="1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2" fontId="4" fillId="0" borderId="13" xfId="0" applyNumberFormat="1" applyFont="1" applyBorder="1" applyProtection="1"/>
    <xf numFmtId="164" fontId="4" fillId="4" borderId="13" xfId="0" applyNumberFormat="1" applyFont="1" applyFill="1" applyBorder="1" applyProtection="1"/>
    <xf numFmtId="0" fontId="3" fillId="2" borderId="5" xfId="0" applyFont="1" applyFill="1" applyBorder="1" applyProtection="1"/>
    <xf numFmtId="164" fontId="4" fillId="4" borderId="7" xfId="0" applyNumberFormat="1" applyFont="1" applyFill="1" applyBorder="1" applyProtection="1"/>
    <xf numFmtId="0" fontId="3" fillId="2" borderId="0" xfId="0" applyFont="1" applyFill="1" applyBorder="1" applyProtection="1"/>
    <xf numFmtId="2" fontId="4" fillId="0" borderId="11" xfId="0" applyNumberFormat="1" applyFont="1" applyBorder="1" applyProtection="1"/>
    <xf numFmtId="0" fontId="4" fillId="2" borderId="7" xfId="0" applyFont="1" applyFill="1" applyBorder="1" applyProtection="1"/>
    <xf numFmtId="164" fontId="4" fillId="4" borderId="11" xfId="0" applyNumberFormat="1" applyFont="1" applyFill="1" applyBorder="1" applyProtection="1"/>
    <xf numFmtId="0" fontId="5" fillId="2" borderId="7" xfId="0" applyFont="1" applyFill="1" applyBorder="1" applyProtection="1"/>
    <xf numFmtId="0" fontId="5" fillId="0" borderId="7" xfId="0" applyFont="1" applyBorder="1" applyProtection="1"/>
    <xf numFmtId="0" fontId="5" fillId="0" borderId="7" xfId="0" applyFont="1" applyFill="1" applyBorder="1" applyProtection="1"/>
    <xf numFmtId="0" fontId="4" fillId="5" borderId="17" xfId="0" applyFont="1" applyFill="1" applyBorder="1" applyAlignment="1" applyProtection="1">
      <alignment vertical="top" wrapText="1"/>
      <protection locked="0"/>
    </xf>
    <xf numFmtId="0" fontId="4" fillId="5" borderId="0" xfId="0" applyFont="1" applyFill="1" applyBorder="1" applyAlignment="1" applyProtection="1">
      <alignment vertical="top" wrapText="1"/>
      <protection locked="0"/>
    </xf>
    <xf numFmtId="0" fontId="4" fillId="5" borderId="5" xfId="0" applyFont="1" applyFill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4" borderId="0" xfId="0" applyFont="1" applyFill="1" applyBorder="1" applyProtection="1"/>
    <xf numFmtId="0" fontId="4" fillId="2" borderId="0" xfId="0" applyFont="1" applyFill="1" applyBorder="1" applyProtection="1"/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0" fillId="3" borderId="7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 wrapText="1"/>
    </xf>
    <xf numFmtId="0" fontId="3" fillId="2" borderId="11" xfId="0" applyFont="1" applyFill="1" applyBorder="1" applyAlignment="1" applyProtection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4" borderId="4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left"/>
    </xf>
    <xf numFmtId="0" fontId="5" fillId="4" borderId="20" xfId="0" applyFont="1" applyFill="1" applyBorder="1" applyAlignment="1" applyProtection="1">
      <alignment horizontal="left"/>
    </xf>
    <xf numFmtId="0" fontId="5" fillId="4" borderId="18" xfId="0" applyFont="1" applyFill="1" applyBorder="1" applyAlignment="1" applyProtection="1">
      <alignment horizontal="left"/>
    </xf>
    <xf numFmtId="0" fontId="5" fillId="4" borderId="19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left"/>
    </xf>
    <xf numFmtId="164" fontId="1" fillId="6" borderId="18" xfId="0" applyNumberFormat="1" applyFont="1" applyFill="1" applyBorder="1" applyAlignment="1" applyProtection="1">
      <alignment horizontal="center"/>
    </xf>
    <xf numFmtId="164" fontId="1" fillId="6" borderId="19" xfId="0" applyNumberFormat="1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left" vertical="top" wrapText="1"/>
      <protection locked="0"/>
    </xf>
    <xf numFmtId="0" fontId="4" fillId="3" borderId="16" xfId="0" applyFont="1" applyFill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topLeftCell="A6" zoomScale="60" workbookViewId="0">
      <selection activeCell="O22" sqref="O22"/>
    </sheetView>
  </sheetViews>
  <sheetFormatPr defaultRowHeight="15"/>
  <cols>
    <col min="1" max="1" width="18.140625" customWidth="1"/>
    <col min="2" max="2" width="12.85546875" customWidth="1"/>
    <col min="3" max="3" width="9.140625" customWidth="1"/>
    <col min="5" max="5" width="13.5703125" customWidth="1"/>
    <col min="7" max="7" width="22.140625" customWidth="1"/>
  </cols>
  <sheetData>
    <row r="1" spans="1:10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>
      <c r="A2" s="37"/>
      <c r="B2" s="38"/>
      <c r="C2" s="38"/>
      <c r="D2" s="38"/>
      <c r="E2" s="38"/>
      <c r="F2" s="38"/>
      <c r="G2" s="38"/>
      <c r="H2" s="38"/>
      <c r="I2" s="38"/>
      <c r="J2" s="39"/>
    </row>
    <row r="3" spans="1:10">
      <c r="A3" s="1" t="s">
        <v>1</v>
      </c>
      <c r="B3" s="40"/>
      <c r="C3" s="40"/>
      <c r="D3" s="40"/>
      <c r="E3" s="40"/>
      <c r="F3" s="41" t="s">
        <v>2</v>
      </c>
      <c r="G3" s="40"/>
      <c r="H3" s="40"/>
      <c r="I3" s="40"/>
      <c r="J3" s="40"/>
    </row>
    <row r="4" spans="1:10">
      <c r="A4" s="2" t="s">
        <v>3</v>
      </c>
      <c r="B4" s="43"/>
      <c r="C4" s="43"/>
      <c r="D4" s="43"/>
      <c r="E4" s="43"/>
      <c r="F4" s="42"/>
      <c r="G4" s="40"/>
      <c r="H4" s="40"/>
      <c r="I4" s="40"/>
      <c r="J4" s="40"/>
    </row>
    <row r="5" spans="1:10" ht="37.5" customHeight="1">
      <c r="A5" s="3" t="s">
        <v>4</v>
      </c>
      <c r="B5" s="44"/>
      <c r="C5" s="44"/>
      <c r="D5" s="44"/>
      <c r="E5" s="44"/>
      <c r="F5" s="4" t="s">
        <v>5</v>
      </c>
      <c r="G5" s="40"/>
      <c r="H5" s="40"/>
      <c r="I5" s="40"/>
      <c r="J5" s="40"/>
    </row>
    <row r="6" spans="1:10">
      <c r="A6" s="49" t="s">
        <v>6</v>
      </c>
      <c r="B6" s="50"/>
      <c r="C6" s="5" t="s">
        <v>7</v>
      </c>
      <c r="D6" s="5" t="s">
        <v>8</v>
      </c>
      <c r="E6" s="6" t="s">
        <v>9</v>
      </c>
      <c r="F6" s="50" t="s">
        <v>10</v>
      </c>
      <c r="G6" s="50"/>
      <c r="H6" s="6" t="s">
        <v>7</v>
      </c>
      <c r="I6" s="6" t="s">
        <v>8</v>
      </c>
      <c r="J6" s="7" t="s">
        <v>9</v>
      </c>
    </row>
    <row r="7" spans="1:10">
      <c r="A7" s="45" t="s">
        <v>11</v>
      </c>
      <c r="B7" s="46"/>
      <c r="C7" s="8"/>
      <c r="D7" s="9">
        <v>0.25</v>
      </c>
      <c r="E7" s="10">
        <f>C7*D7</f>
        <v>0</v>
      </c>
      <c r="F7" s="47" t="s">
        <v>12</v>
      </c>
      <c r="G7" s="48"/>
      <c r="H7" s="8"/>
      <c r="I7" s="11" t="s">
        <v>13</v>
      </c>
      <c r="J7" s="12" t="s">
        <v>13</v>
      </c>
    </row>
    <row r="8" spans="1:10">
      <c r="A8" s="45" t="s">
        <v>14</v>
      </c>
      <c r="B8" s="46"/>
      <c r="C8" s="8"/>
      <c r="D8" s="9">
        <v>0.25</v>
      </c>
      <c r="E8" s="10">
        <f t="shared" ref="E8:E58" si="0">C8*D8</f>
        <v>0</v>
      </c>
      <c r="F8" s="47" t="s">
        <v>15</v>
      </c>
      <c r="G8" s="48"/>
      <c r="H8" s="8"/>
      <c r="I8" s="11" t="s">
        <v>13</v>
      </c>
      <c r="J8" s="12" t="s">
        <v>13</v>
      </c>
    </row>
    <row r="9" spans="1:10">
      <c r="A9" s="45" t="s">
        <v>16</v>
      </c>
      <c r="B9" s="46"/>
      <c r="C9" s="8"/>
      <c r="D9" s="9">
        <v>0.25</v>
      </c>
      <c r="E9" s="10">
        <f t="shared" si="0"/>
        <v>0</v>
      </c>
      <c r="F9" s="47" t="s">
        <v>17</v>
      </c>
      <c r="G9" s="48"/>
      <c r="H9" s="8"/>
      <c r="I9" s="11" t="s">
        <v>13</v>
      </c>
      <c r="J9" s="12" t="s">
        <v>13</v>
      </c>
    </row>
    <row r="10" spans="1:10">
      <c r="A10" s="45" t="s">
        <v>18</v>
      </c>
      <c r="B10" s="46"/>
      <c r="C10" s="8"/>
      <c r="D10" s="9">
        <v>0.25</v>
      </c>
      <c r="E10" s="10">
        <f t="shared" si="0"/>
        <v>0</v>
      </c>
      <c r="F10" s="66" t="s">
        <v>102</v>
      </c>
      <c r="G10" s="67"/>
      <c r="H10" s="8"/>
      <c r="I10" s="11" t="s">
        <v>13</v>
      </c>
      <c r="J10" s="12" t="s">
        <v>13</v>
      </c>
    </row>
    <row r="11" spans="1:10">
      <c r="A11" s="45" t="s">
        <v>20</v>
      </c>
      <c r="B11" s="46"/>
      <c r="C11" s="8"/>
      <c r="D11" s="9">
        <v>0.25</v>
      </c>
      <c r="E11" s="10">
        <f t="shared" si="0"/>
        <v>0</v>
      </c>
      <c r="F11" s="47" t="s">
        <v>19</v>
      </c>
      <c r="G11" s="48"/>
      <c r="H11" s="8"/>
      <c r="I11" s="11" t="s">
        <v>13</v>
      </c>
      <c r="J11" s="12" t="s">
        <v>13</v>
      </c>
    </row>
    <row r="12" spans="1:10">
      <c r="A12" s="45" t="s">
        <v>22</v>
      </c>
      <c r="B12" s="46"/>
      <c r="C12" s="8"/>
      <c r="D12" s="9">
        <v>0.25</v>
      </c>
      <c r="E12" s="10">
        <f t="shared" si="0"/>
        <v>0</v>
      </c>
      <c r="F12" s="32" t="s">
        <v>21</v>
      </c>
      <c r="G12" s="33"/>
      <c r="H12" s="8"/>
      <c r="I12" s="11" t="s">
        <v>13</v>
      </c>
      <c r="J12" s="12" t="s">
        <v>13</v>
      </c>
    </row>
    <row r="13" spans="1:10">
      <c r="A13" s="45" t="s">
        <v>24</v>
      </c>
      <c r="B13" s="46"/>
      <c r="C13" s="8"/>
      <c r="D13" s="9">
        <v>0.25</v>
      </c>
      <c r="E13" s="10">
        <f t="shared" si="0"/>
        <v>0</v>
      </c>
      <c r="F13" s="32" t="s">
        <v>23</v>
      </c>
      <c r="G13" s="33"/>
      <c r="H13" s="8"/>
      <c r="I13" s="11" t="s">
        <v>13</v>
      </c>
      <c r="J13" s="12" t="s">
        <v>13</v>
      </c>
    </row>
    <row r="14" spans="1:10">
      <c r="A14" s="45" t="s">
        <v>26</v>
      </c>
      <c r="B14" s="46"/>
      <c r="C14" s="8"/>
      <c r="D14" s="9">
        <v>0.25</v>
      </c>
      <c r="E14" s="10">
        <f t="shared" si="0"/>
        <v>0</v>
      </c>
      <c r="F14" s="32" t="s">
        <v>25</v>
      </c>
      <c r="G14" s="33"/>
      <c r="H14" s="8"/>
      <c r="I14" s="11" t="s">
        <v>13</v>
      </c>
      <c r="J14" s="12" t="s">
        <v>13</v>
      </c>
    </row>
    <row r="15" spans="1:10">
      <c r="A15" s="45" t="s">
        <v>27</v>
      </c>
      <c r="B15" s="46"/>
      <c r="C15" s="8"/>
      <c r="D15" s="9">
        <v>0.25</v>
      </c>
      <c r="E15" s="10">
        <f t="shared" si="0"/>
        <v>0</v>
      </c>
      <c r="F15" s="51"/>
      <c r="G15" s="52"/>
      <c r="H15" s="8"/>
      <c r="I15" s="11" t="s">
        <v>13</v>
      </c>
      <c r="J15" s="12" t="s">
        <v>13</v>
      </c>
    </row>
    <row r="16" spans="1:10">
      <c r="A16" s="45" t="s">
        <v>28</v>
      </c>
      <c r="B16" s="46"/>
      <c r="C16" s="8"/>
      <c r="D16" s="9">
        <v>0.25</v>
      </c>
      <c r="E16" s="10">
        <f t="shared" si="0"/>
        <v>0</v>
      </c>
      <c r="F16" s="53" t="s">
        <v>29</v>
      </c>
      <c r="G16" s="53"/>
      <c r="H16" s="5" t="s">
        <v>7</v>
      </c>
      <c r="I16" s="5" t="s">
        <v>8</v>
      </c>
      <c r="J16" s="13" t="s">
        <v>9</v>
      </c>
    </row>
    <row r="17" spans="1:10">
      <c r="A17" s="45" t="s">
        <v>30</v>
      </c>
      <c r="B17" s="46"/>
      <c r="C17" s="8"/>
      <c r="D17" s="9">
        <v>0.25</v>
      </c>
      <c r="E17" s="10">
        <f t="shared" si="0"/>
        <v>0</v>
      </c>
      <c r="F17" s="46" t="s">
        <v>31</v>
      </c>
      <c r="G17" s="46"/>
      <c r="H17" s="8"/>
      <c r="I17" s="9">
        <v>0.25</v>
      </c>
      <c r="J17" s="14">
        <f>H17*I17</f>
        <v>0</v>
      </c>
    </row>
    <row r="18" spans="1:10">
      <c r="A18" s="45" t="s">
        <v>32</v>
      </c>
      <c r="B18" s="46"/>
      <c r="C18" s="8"/>
      <c r="D18" s="9">
        <v>0.25</v>
      </c>
      <c r="E18" s="10">
        <f t="shared" si="0"/>
        <v>0</v>
      </c>
      <c r="F18" s="46" t="s">
        <v>33</v>
      </c>
      <c r="G18" s="46"/>
      <c r="H18" s="8"/>
      <c r="I18" s="9">
        <v>0.25</v>
      </c>
      <c r="J18" s="14">
        <f t="shared" ref="J18:J34" si="1">H18*I18</f>
        <v>0</v>
      </c>
    </row>
    <row r="19" spans="1:10">
      <c r="A19" s="45" t="s">
        <v>34</v>
      </c>
      <c r="B19" s="46"/>
      <c r="C19" s="8"/>
      <c r="D19" s="9">
        <v>0.25</v>
      </c>
      <c r="E19" s="10">
        <f t="shared" si="0"/>
        <v>0</v>
      </c>
      <c r="F19" s="46" t="s">
        <v>35</v>
      </c>
      <c r="G19" s="46"/>
      <c r="H19" s="8"/>
      <c r="I19" s="9">
        <v>0.25</v>
      </c>
      <c r="J19" s="14">
        <f t="shared" si="1"/>
        <v>0</v>
      </c>
    </row>
    <row r="20" spans="1:10">
      <c r="A20" s="45" t="s">
        <v>36</v>
      </c>
      <c r="B20" s="46"/>
      <c r="C20" s="8"/>
      <c r="D20" s="9">
        <v>0.25</v>
      </c>
      <c r="E20" s="10">
        <f t="shared" si="0"/>
        <v>0</v>
      </c>
      <c r="F20" s="46" t="s">
        <v>37</v>
      </c>
      <c r="G20" s="46"/>
      <c r="H20" s="8"/>
      <c r="I20" s="9">
        <v>0.25</v>
      </c>
      <c r="J20" s="14">
        <f t="shared" si="1"/>
        <v>0</v>
      </c>
    </row>
    <row r="21" spans="1:10">
      <c r="A21" s="45" t="s">
        <v>101</v>
      </c>
      <c r="B21" s="46"/>
      <c r="C21" s="8"/>
      <c r="D21" s="9">
        <v>0.25</v>
      </c>
      <c r="E21" s="10">
        <f t="shared" si="0"/>
        <v>0</v>
      </c>
      <c r="F21" s="54"/>
      <c r="G21" s="54"/>
      <c r="H21" s="8"/>
      <c r="I21" s="9"/>
      <c r="J21" s="14">
        <f t="shared" si="1"/>
        <v>0</v>
      </c>
    </row>
    <row r="22" spans="1:10">
      <c r="A22" s="45" t="s">
        <v>38</v>
      </c>
      <c r="B22" s="46"/>
      <c r="C22" s="8"/>
      <c r="D22" s="9">
        <v>0.25</v>
      </c>
      <c r="E22" s="10">
        <f t="shared" si="0"/>
        <v>0</v>
      </c>
      <c r="F22" s="54"/>
      <c r="G22" s="54"/>
      <c r="H22" s="55" t="s">
        <v>9</v>
      </c>
      <c r="I22" s="56"/>
      <c r="J22" s="15">
        <f>SUM(J17:J21)</f>
        <v>0</v>
      </c>
    </row>
    <row r="23" spans="1:10">
      <c r="A23" s="45" t="s">
        <v>39</v>
      </c>
      <c r="B23" s="46"/>
      <c r="C23" s="8"/>
      <c r="D23" s="9">
        <v>0.25</v>
      </c>
      <c r="E23" s="10">
        <f t="shared" si="0"/>
        <v>0</v>
      </c>
      <c r="F23" s="53" t="s">
        <v>40</v>
      </c>
      <c r="G23" s="53"/>
      <c r="H23" s="5" t="s">
        <v>7</v>
      </c>
      <c r="I23" s="5" t="s">
        <v>8</v>
      </c>
      <c r="J23" s="16" t="s">
        <v>9</v>
      </c>
    </row>
    <row r="24" spans="1:10">
      <c r="A24" s="45" t="s">
        <v>41</v>
      </c>
      <c r="B24" s="46"/>
      <c r="C24" s="8"/>
      <c r="D24" s="9">
        <v>0.25</v>
      </c>
      <c r="E24" s="10">
        <f t="shared" si="0"/>
        <v>0</v>
      </c>
      <c r="F24" s="46" t="s">
        <v>42</v>
      </c>
      <c r="G24" s="46"/>
      <c r="H24" s="8"/>
      <c r="I24" s="9">
        <v>0.25</v>
      </c>
      <c r="J24" s="14">
        <f t="shared" si="1"/>
        <v>0</v>
      </c>
    </row>
    <row r="25" spans="1:10">
      <c r="A25" s="45" t="s">
        <v>43</v>
      </c>
      <c r="B25" s="46"/>
      <c r="C25" s="8"/>
      <c r="D25" s="9">
        <v>0.25</v>
      </c>
      <c r="E25" s="10">
        <f t="shared" si="0"/>
        <v>0</v>
      </c>
      <c r="F25" s="46" t="s">
        <v>44</v>
      </c>
      <c r="G25" s="46"/>
      <c r="H25" s="8"/>
      <c r="I25" s="9">
        <v>0.25</v>
      </c>
      <c r="J25" s="14">
        <f t="shared" si="1"/>
        <v>0</v>
      </c>
    </row>
    <row r="26" spans="1:10">
      <c r="A26" s="45" t="s">
        <v>45</v>
      </c>
      <c r="B26" s="46"/>
      <c r="C26" s="8"/>
      <c r="D26" s="9">
        <v>0.25</v>
      </c>
      <c r="E26" s="10">
        <f t="shared" si="0"/>
        <v>0</v>
      </c>
      <c r="F26" s="46" t="s">
        <v>46</v>
      </c>
      <c r="G26" s="46"/>
      <c r="H26" s="8"/>
      <c r="I26" s="9">
        <v>0.25</v>
      </c>
      <c r="J26" s="14">
        <f t="shared" si="1"/>
        <v>0</v>
      </c>
    </row>
    <row r="27" spans="1:10">
      <c r="A27" s="45" t="s">
        <v>47</v>
      </c>
      <c r="B27" s="46"/>
      <c r="C27" s="8"/>
      <c r="D27" s="9">
        <v>0.25</v>
      </c>
      <c r="E27" s="10">
        <f t="shared" si="0"/>
        <v>0</v>
      </c>
      <c r="F27" s="46" t="s">
        <v>48</v>
      </c>
      <c r="G27" s="46"/>
      <c r="H27" s="8"/>
      <c r="I27" s="9">
        <v>0.25</v>
      </c>
      <c r="J27" s="14">
        <f t="shared" si="1"/>
        <v>0</v>
      </c>
    </row>
    <row r="28" spans="1:10">
      <c r="A28" s="45" t="s">
        <v>49</v>
      </c>
      <c r="B28" s="46"/>
      <c r="C28" s="8"/>
      <c r="D28" s="9">
        <v>0.25</v>
      </c>
      <c r="E28" s="10">
        <f t="shared" si="0"/>
        <v>0</v>
      </c>
      <c r="F28" s="46" t="s">
        <v>50</v>
      </c>
      <c r="G28" s="46"/>
      <c r="H28" s="8"/>
      <c r="I28" s="9">
        <v>0.25</v>
      </c>
      <c r="J28" s="14">
        <f t="shared" si="1"/>
        <v>0</v>
      </c>
    </row>
    <row r="29" spans="1:10">
      <c r="A29" s="45" t="s">
        <v>51</v>
      </c>
      <c r="B29" s="46"/>
      <c r="C29" s="8"/>
      <c r="D29" s="9">
        <v>0.25</v>
      </c>
      <c r="E29" s="10">
        <f t="shared" si="0"/>
        <v>0</v>
      </c>
      <c r="F29" s="46" t="s">
        <v>52</v>
      </c>
      <c r="G29" s="46"/>
      <c r="H29" s="8"/>
      <c r="I29" s="9">
        <v>0.25</v>
      </c>
      <c r="J29" s="14">
        <f t="shared" si="1"/>
        <v>0</v>
      </c>
    </row>
    <row r="30" spans="1:10">
      <c r="A30" s="45" t="s">
        <v>53</v>
      </c>
      <c r="B30" s="46"/>
      <c r="C30" s="8"/>
      <c r="D30" s="9">
        <v>0.25</v>
      </c>
      <c r="E30" s="10">
        <f t="shared" si="0"/>
        <v>0</v>
      </c>
      <c r="F30" s="46" t="s">
        <v>54</v>
      </c>
      <c r="G30" s="46"/>
      <c r="H30" s="8"/>
      <c r="I30" s="9">
        <v>0.25</v>
      </c>
      <c r="J30" s="14">
        <f t="shared" si="1"/>
        <v>0</v>
      </c>
    </row>
    <row r="31" spans="1:10">
      <c r="A31" s="45" t="s">
        <v>55</v>
      </c>
      <c r="B31" s="46"/>
      <c r="C31" s="8"/>
      <c r="D31" s="9">
        <v>0.25</v>
      </c>
      <c r="E31" s="10">
        <f t="shared" si="0"/>
        <v>0</v>
      </c>
      <c r="F31" s="54"/>
      <c r="G31" s="54"/>
      <c r="H31" s="8"/>
      <c r="I31" s="9"/>
      <c r="J31" s="14">
        <f t="shared" si="1"/>
        <v>0</v>
      </c>
    </row>
    <row r="32" spans="1:10">
      <c r="A32" s="45" t="s">
        <v>56</v>
      </c>
      <c r="B32" s="46"/>
      <c r="C32" s="8"/>
      <c r="D32" s="9">
        <v>0.25</v>
      </c>
      <c r="E32" s="10">
        <f t="shared" si="0"/>
        <v>0</v>
      </c>
      <c r="F32" s="47" t="s">
        <v>57</v>
      </c>
      <c r="G32" s="48"/>
      <c r="H32" s="8"/>
      <c r="I32" s="9">
        <v>0.25</v>
      </c>
      <c r="J32" s="14">
        <f t="shared" si="1"/>
        <v>0</v>
      </c>
    </row>
    <row r="33" spans="1:10">
      <c r="A33" s="45" t="s">
        <v>58</v>
      </c>
      <c r="B33" s="46"/>
      <c r="C33" s="8"/>
      <c r="D33" s="9">
        <v>0.25</v>
      </c>
      <c r="E33" s="10">
        <f t="shared" si="0"/>
        <v>0</v>
      </c>
      <c r="F33" s="54"/>
      <c r="G33" s="54"/>
      <c r="H33" s="8"/>
      <c r="I33" s="9"/>
      <c r="J33" s="14">
        <f t="shared" si="1"/>
        <v>0</v>
      </c>
    </row>
    <row r="34" spans="1:10">
      <c r="A34" s="45" t="s">
        <v>59</v>
      </c>
      <c r="B34" s="46"/>
      <c r="C34" s="8"/>
      <c r="D34" s="9">
        <v>0.25</v>
      </c>
      <c r="E34" s="10">
        <f t="shared" si="0"/>
        <v>0</v>
      </c>
      <c r="F34" s="54"/>
      <c r="G34" s="54"/>
      <c r="H34" s="8"/>
      <c r="I34" s="9"/>
      <c r="J34" s="14">
        <f t="shared" si="1"/>
        <v>0</v>
      </c>
    </row>
    <row r="35" spans="1:10">
      <c r="A35" s="45"/>
      <c r="B35" s="46"/>
      <c r="C35" s="57" t="s">
        <v>9</v>
      </c>
      <c r="D35" s="58"/>
      <c r="E35" s="17">
        <f>SUM(E7:E34)</f>
        <v>0</v>
      </c>
      <c r="F35" s="54"/>
      <c r="G35" s="54"/>
      <c r="H35" s="55" t="s">
        <v>9</v>
      </c>
      <c r="I35" s="56"/>
      <c r="J35" s="15">
        <f>SUM(J24:J34)</f>
        <v>0</v>
      </c>
    </row>
    <row r="36" spans="1:10">
      <c r="A36" s="60" t="s">
        <v>60</v>
      </c>
      <c r="B36" s="53"/>
      <c r="C36" s="18"/>
      <c r="D36" s="18"/>
      <c r="E36" s="18"/>
      <c r="F36" s="53" t="s">
        <v>61</v>
      </c>
      <c r="G36" s="53"/>
      <c r="H36" s="5" t="s">
        <v>7</v>
      </c>
      <c r="I36" s="5" t="s">
        <v>8</v>
      </c>
      <c r="J36" s="16" t="s">
        <v>9</v>
      </c>
    </row>
    <row r="37" spans="1:10">
      <c r="A37" s="45" t="s">
        <v>62</v>
      </c>
      <c r="B37" s="46"/>
      <c r="C37" s="8"/>
      <c r="D37" s="9">
        <v>0.25</v>
      </c>
      <c r="E37" s="19">
        <f t="shared" si="0"/>
        <v>0</v>
      </c>
      <c r="F37" s="46" t="s">
        <v>63</v>
      </c>
      <c r="G37" s="46"/>
      <c r="H37" s="20"/>
      <c r="I37" s="9" t="s">
        <v>64</v>
      </c>
      <c r="J37" s="9"/>
    </row>
    <row r="38" spans="1:10">
      <c r="A38" s="45" t="s">
        <v>65</v>
      </c>
      <c r="B38" s="46"/>
      <c r="C38" s="8"/>
      <c r="D38" s="9">
        <v>0.25</v>
      </c>
      <c r="E38" s="19">
        <f t="shared" si="0"/>
        <v>0</v>
      </c>
      <c r="F38" s="46" t="s">
        <v>66</v>
      </c>
      <c r="G38" s="46"/>
      <c r="H38" s="20"/>
      <c r="I38" s="9" t="s">
        <v>64</v>
      </c>
      <c r="J38" s="9"/>
    </row>
    <row r="39" spans="1:10">
      <c r="A39" s="45" t="s">
        <v>67</v>
      </c>
      <c r="B39" s="46"/>
      <c r="C39" s="8"/>
      <c r="D39" s="9">
        <v>0.25</v>
      </c>
      <c r="E39" s="19">
        <f t="shared" si="0"/>
        <v>0</v>
      </c>
      <c r="F39" s="46" t="s">
        <v>68</v>
      </c>
      <c r="G39" s="46"/>
      <c r="H39" s="20"/>
      <c r="I39" s="9" t="s">
        <v>64</v>
      </c>
      <c r="J39" s="9"/>
    </row>
    <row r="40" spans="1:10">
      <c r="A40" s="45" t="s">
        <v>69</v>
      </c>
      <c r="B40" s="46"/>
      <c r="C40" s="8"/>
      <c r="D40" s="9">
        <v>0.25</v>
      </c>
      <c r="E40" s="19">
        <f t="shared" si="0"/>
        <v>0</v>
      </c>
      <c r="F40" s="46" t="s">
        <v>70</v>
      </c>
      <c r="G40" s="46"/>
      <c r="H40" s="20"/>
      <c r="I40" s="9" t="s">
        <v>64</v>
      </c>
      <c r="J40" s="9"/>
    </row>
    <row r="41" spans="1:10">
      <c r="A41" s="45"/>
      <c r="B41" s="46"/>
      <c r="C41" s="55" t="s">
        <v>9</v>
      </c>
      <c r="D41" s="56"/>
      <c r="E41" s="21">
        <f>SUM(E37:E40)</f>
        <v>0</v>
      </c>
      <c r="F41" s="59" t="s">
        <v>71</v>
      </c>
      <c r="G41" s="59"/>
      <c r="H41" s="22"/>
      <c r="I41" s="23" t="s">
        <v>64</v>
      </c>
      <c r="J41" s="24"/>
    </row>
    <row r="42" spans="1:10">
      <c r="A42" s="60" t="s">
        <v>72</v>
      </c>
      <c r="B42" s="53"/>
      <c r="C42" s="18"/>
      <c r="D42" s="18"/>
      <c r="E42" s="18"/>
      <c r="F42" s="46" t="s">
        <v>73</v>
      </c>
      <c r="G42" s="46"/>
      <c r="H42" s="20"/>
      <c r="I42" s="9" t="s">
        <v>64</v>
      </c>
      <c r="J42" s="9"/>
    </row>
    <row r="43" spans="1:10" ht="15" customHeight="1">
      <c r="A43" s="45" t="s">
        <v>74</v>
      </c>
      <c r="B43" s="46"/>
      <c r="C43" s="61" t="s">
        <v>75</v>
      </c>
      <c r="D43" s="62"/>
      <c r="E43" s="63"/>
      <c r="F43" s="46" t="s">
        <v>76</v>
      </c>
      <c r="G43" s="46"/>
      <c r="H43" s="20"/>
      <c r="I43" s="9" t="s">
        <v>64</v>
      </c>
      <c r="J43" s="9"/>
    </row>
    <row r="44" spans="1:10">
      <c r="A44" s="45" t="s">
        <v>77</v>
      </c>
      <c r="B44" s="46"/>
      <c r="C44" s="61" t="s">
        <v>75</v>
      </c>
      <c r="D44" s="62"/>
      <c r="E44" s="63"/>
      <c r="F44" s="46" t="s">
        <v>78</v>
      </c>
      <c r="G44" s="46"/>
      <c r="H44" s="20"/>
      <c r="I44" s="9" t="s">
        <v>64</v>
      </c>
      <c r="J44" s="9"/>
    </row>
    <row r="45" spans="1:10">
      <c r="A45" s="45" t="s">
        <v>79</v>
      </c>
      <c r="B45" s="46"/>
      <c r="C45" s="8"/>
      <c r="D45" s="9">
        <v>0.25</v>
      </c>
      <c r="E45" s="19">
        <f t="shared" si="0"/>
        <v>0</v>
      </c>
      <c r="F45" s="46" t="s">
        <v>80</v>
      </c>
      <c r="G45" s="46"/>
      <c r="H45" s="20"/>
      <c r="I45" s="9" t="s">
        <v>64</v>
      </c>
      <c r="J45" s="9"/>
    </row>
    <row r="46" spans="1:10">
      <c r="A46" s="45" t="s">
        <v>81</v>
      </c>
      <c r="B46" s="46"/>
      <c r="C46" s="61" t="s">
        <v>82</v>
      </c>
      <c r="D46" s="62"/>
      <c r="E46" s="63"/>
      <c r="F46" s="46"/>
      <c r="G46" s="46"/>
      <c r="H46" s="9"/>
      <c r="I46" s="9"/>
      <c r="J46" s="9"/>
    </row>
    <row r="47" spans="1:10">
      <c r="A47" s="45" t="s">
        <v>83</v>
      </c>
      <c r="B47" s="46"/>
      <c r="C47" s="64" t="s">
        <v>84</v>
      </c>
      <c r="D47" s="64"/>
      <c r="E47" s="65"/>
      <c r="F47" s="54"/>
      <c r="G47" s="54"/>
      <c r="H47" s="9"/>
      <c r="I47" s="9"/>
      <c r="J47" s="9"/>
    </row>
    <row r="48" spans="1:10">
      <c r="A48" s="45"/>
      <c r="B48" s="46"/>
      <c r="C48" s="83" t="s">
        <v>9</v>
      </c>
      <c r="D48" s="83"/>
      <c r="E48" s="17">
        <f>E43+E45</f>
        <v>0</v>
      </c>
      <c r="F48" s="84" t="s">
        <v>85</v>
      </c>
      <c r="G48" s="84"/>
      <c r="H48" s="84"/>
      <c r="I48" s="84"/>
      <c r="J48" s="85"/>
    </row>
    <row r="49" spans="1:10">
      <c r="A49" s="60" t="s">
        <v>86</v>
      </c>
      <c r="B49" s="53"/>
      <c r="C49" s="18"/>
      <c r="D49" s="18"/>
      <c r="E49" s="18"/>
      <c r="F49" s="86"/>
      <c r="G49" s="87"/>
      <c r="H49" s="87"/>
      <c r="I49" s="87"/>
      <c r="J49" s="88"/>
    </row>
    <row r="50" spans="1:10">
      <c r="A50" s="45" t="s">
        <v>87</v>
      </c>
      <c r="B50" s="46"/>
      <c r="C50" s="8"/>
      <c r="D50" s="9">
        <v>0.25</v>
      </c>
      <c r="E50" s="19">
        <f t="shared" si="0"/>
        <v>0</v>
      </c>
      <c r="F50" s="89"/>
      <c r="G50" s="90"/>
      <c r="H50" s="90"/>
      <c r="I50" s="90"/>
      <c r="J50" s="91"/>
    </row>
    <row r="51" spans="1:10">
      <c r="A51" s="45" t="s">
        <v>88</v>
      </c>
      <c r="B51" s="46"/>
      <c r="C51" s="8"/>
      <c r="D51" s="9">
        <v>0.25</v>
      </c>
      <c r="E51" s="19">
        <f t="shared" si="0"/>
        <v>0</v>
      </c>
      <c r="F51" s="89"/>
      <c r="G51" s="90"/>
      <c r="H51" s="90"/>
      <c r="I51" s="90"/>
      <c r="J51" s="91"/>
    </row>
    <row r="52" spans="1:10">
      <c r="A52" s="45" t="s">
        <v>89</v>
      </c>
      <c r="B52" s="46"/>
      <c r="C52" s="8"/>
      <c r="D52" s="9">
        <v>0.25</v>
      </c>
      <c r="E52" s="19">
        <f t="shared" si="0"/>
        <v>0</v>
      </c>
      <c r="F52" s="89"/>
      <c r="G52" s="90"/>
      <c r="H52" s="90"/>
      <c r="I52" s="90"/>
      <c r="J52" s="91"/>
    </row>
    <row r="53" spans="1:10">
      <c r="A53" s="45" t="s">
        <v>90</v>
      </c>
      <c r="B53" s="46"/>
      <c r="C53" s="8"/>
      <c r="D53" s="9">
        <v>0.25</v>
      </c>
      <c r="E53" s="19">
        <f t="shared" si="0"/>
        <v>0</v>
      </c>
      <c r="F53" s="25"/>
      <c r="G53" s="26"/>
      <c r="H53" s="26"/>
      <c r="I53" s="26"/>
      <c r="J53" s="27"/>
    </row>
    <row r="54" spans="1:10">
      <c r="A54" s="45" t="s">
        <v>91</v>
      </c>
      <c r="B54" s="46"/>
      <c r="C54" s="8"/>
      <c r="D54" s="9">
        <v>0.25</v>
      </c>
      <c r="E54" s="19">
        <f t="shared" si="0"/>
        <v>0</v>
      </c>
      <c r="F54" s="25"/>
      <c r="G54" s="26"/>
      <c r="H54" s="26"/>
      <c r="I54" s="26"/>
      <c r="J54" s="27"/>
    </row>
    <row r="55" spans="1:10">
      <c r="A55" s="45" t="s">
        <v>92</v>
      </c>
      <c r="B55" s="46"/>
      <c r="C55" s="8"/>
      <c r="D55" s="9">
        <v>0.25</v>
      </c>
      <c r="E55" s="19">
        <f t="shared" si="0"/>
        <v>0</v>
      </c>
      <c r="F55" s="25"/>
      <c r="G55" s="26"/>
      <c r="H55" s="26"/>
      <c r="I55" s="26"/>
      <c r="J55" s="27"/>
    </row>
    <row r="56" spans="1:10">
      <c r="A56" s="45" t="s">
        <v>93</v>
      </c>
      <c r="B56" s="46"/>
      <c r="C56" s="8"/>
      <c r="D56" s="9">
        <v>0.25</v>
      </c>
      <c r="E56" s="19">
        <f t="shared" si="0"/>
        <v>0</v>
      </c>
      <c r="F56" s="25"/>
      <c r="G56" s="26"/>
      <c r="H56" s="26"/>
      <c r="I56" s="26"/>
      <c r="J56" s="27"/>
    </row>
    <row r="57" spans="1:10">
      <c r="A57" s="45" t="s">
        <v>94</v>
      </c>
      <c r="B57" s="46"/>
      <c r="C57" s="8"/>
      <c r="D57" s="9">
        <v>0.25</v>
      </c>
      <c r="E57" s="19">
        <f t="shared" si="0"/>
        <v>0</v>
      </c>
      <c r="F57" s="25"/>
      <c r="G57" s="26"/>
      <c r="H57" s="26"/>
      <c r="I57" s="26"/>
      <c r="J57" s="27"/>
    </row>
    <row r="58" spans="1:10">
      <c r="A58" s="45" t="s">
        <v>95</v>
      </c>
      <c r="B58" s="46"/>
      <c r="C58" s="8"/>
      <c r="D58" s="9">
        <v>0.25</v>
      </c>
      <c r="E58" s="19">
        <f t="shared" si="0"/>
        <v>0</v>
      </c>
      <c r="F58" s="25"/>
      <c r="G58" s="26"/>
      <c r="H58" s="26"/>
      <c r="I58" s="26"/>
      <c r="J58" s="27"/>
    </row>
    <row r="59" spans="1:10">
      <c r="A59" s="28"/>
      <c r="B59" s="29"/>
      <c r="C59" s="74" t="s">
        <v>9</v>
      </c>
      <c r="D59" s="74"/>
      <c r="E59" s="30">
        <f>SUM(E50:E58)</f>
        <v>0</v>
      </c>
      <c r="F59" s="25"/>
      <c r="G59" s="26"/>
      <c r="H59" s="26"/>
      <c r="I59" s="26"/>
      <c r="J59" s="27"/>
    </row>
    <row r="60" spans="1:10" ht="15.75" thickBot="1">
      <c r="A60" s="75"/>
      <c r="B60" s="76"/>
      <c r="C60" s="31"/>
      <c r="D60" s="31"/>
      <c r="E60" s="31"/>
      <c r="F60" s="77" t="s">
        <v>96</v>
      </c>
      <c r="G60" s="77"/>
      <c r="H60" s="77"/>
      <c r="I60" s="78">
        <f>E35+E41+E48+E59+J22+J35</f>
        <v>0</v>
      </c>
      <c r="J60" s="79"/>
    </row>
    <row r="61" spans="1:10">
      <c r="A61" s="80" t="s">
        <v>97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>
      <c r="A62" s="68" t="s">
        <v>98</v>
      </c>
      <c r="B62" s="69"/>
      <c r="C62" s="69"/>
      <c r="D62" s="69"/>
      <c r="E62" s="69"/>
      <c r="F62" s="69"/>
      <c r="G62" s="69"/>
      <c r="H62" s="69"/>
      <c r="I62" s="69"/>
      <c r="J62" s="70"/>
    </row>
    <row r="63" spans="1:10">
      <c r="A63" s="68" t="s">
        <v>99</v>
      </c>
      <c r="B63" s="69"/>
      <c r="C63" s="69"/>
      <c r="D63" s="69"/>
      <c r="E63" s="69"/>
      <c r="F63" s="69"/>
      <c r="G63" s="69"/>
      <c r="H63" s="69"/>
      <c r="I63" s="69"/>
      <c r="J63" s="70"/>
    </row>
    <row r="64" spans="1:10" ht="15.75" thickBot="1">
      <c r="A64" s="71" t="s">
        <v>100</v>
      </c>
      <c r="B64" s="72"/>
      <c r="C64" s="72"/>
      <c r="D64" s="72"/>
      <c r="E64" s="72"/>
      <c r="F64" s="72"/>
      <c r="G64" s="72"/>
      <c r="H64" s="72"/>
      <c r="I64" s="72"/>
      <c r="J64" s="73"/>
    </row>
  </sheetData>
  <sheetProtection password="F0AD" sheet="1" objects="1" scenarios="1"/>
  <mergeCells count="118">
    <mergeCell ref="A48:B48"/>
    <mergeCell ref="C48:D48"/>
    <mergeCell ref="F48:J48"/>
    <mergeCell ref="A49:B49"/>
    <mergeCell ref="F49:J52"/>
    <mergeCell ref="A50:B50"/>
    <mergeCell ref="A51:B51"/>
    <mergeCell ref="A52:B52"/>
    <mergeCell ref="A45:B45"/>
    <mergeCell ref="A63:J63"/>
    <mergeCell ref="A64:J64"/>
    <mergeCell ref="C59:D59"/>
    <mergeCell ref="A60:B60"/>
    <mergeCell ref="F60:H60"/>
    <mergeCell ref="I60:J60"/>
    <mergeCell ref="A61:J61"/>
    <mergeCell ref="A62:J62"/>
    <mergeCell ref="A53:B53"/>
    <mergeCell ref="A54:B54"/>
    <mergeCell ref="A55:B55"/>
    <mergeCell ref="A56:B56"/>
    <mergeCell ref="A57:B57"/>
    <mergeCell ref="A58:B58"/>
    <mergeCell ref="F45:G45"/>
    <mergeCell ref="A46:B46"/>
    <mergeCell ref="C46:E46"/>
    <mergeCell ref="F46:G46"/>
    <mergeCell ref="A47:B47"/>
    <mergeCell ref="C47:E47"/>
    <mergeCell ref="F47:G47"/>
    <mergeCell ref="A42:B42"/>
    <mergeCell ref="F42:G42"/>
    <mergeCell ref="A43:B43"/>
    <mergeCell ref="C43:E43"/>
    <mergeCell ref="F43:G43"/>
    <mergeCell ref="A44:B44"/>
    <mergeCell ref="C44:E44"/>
    <mergeCell ref="F44:G44"/>
    <mergeCell ref="A39:B39"/>
    <mergeCell ref="F39:G39"/>
    <mergeCell ref="A40:B40"/>
    <mergeCell ref="F40:G40"/>
    <mergeCell ref="A41:B41"/>
    <mergeCell ref="C41:D41"/>
    <mergeCell ref="F41:G41"/>
    <mergeCell ref="H35:I35"/>
    <mergeCell ref="A36:B36"/>
    <mergeCell ref="F36:G36"/>
    <mergeCell ref="A37:B37"/>
    <mergeCell ref="F37:G37"/>
    <mergeCell ref="A38:B38"/>
    <mergeCell ref="F38:G38"/>
    <mergeCell ref="A33:B33"/>
    <mergeCell ref="F33:G33"/>
    <mergeCell ref="A34:B34"/>
    <mergeCell ref="F34:G34"/>
    <mergeCell ref="A35:B35"/>
    <mergeCell ref="C35:D35"/>
    <mergeCell ref="F35:G35"/>
    <mergeCell ref="A30:B30"/>
    <mergeCell ref="F30:G30"/>
    <mergeCell ref="A31:B31"/>
    <mergeCell ref="F31:G31"/>
    <mergeCell ref="A32:B32"/>
    <mergeCell ref="F32:G32"/>
    <mergeCell ref="A27:B27"/>
    <mergeCell ref="F27:G27"/>
    <mergeCell ref="A28:B28"/>
    <mergeCell ref="F28:G28"/>
    <mergeCell ref="A29:B29"/>
    <mergeCell ref="F29:G29"/>
    <mergeCell ref="A24:B24"/>
    <mergeCell ref="F24:G24"/>
    <mergeCell ref="A25:B25"/>
    <mergeCell ref="F25:G25"/>
    <mergeCell ref="A26:B26"/>
    <mergeCell ref="F26:G26"/>
    <mergeCell ref="A21:B21"/>
    <mergeCell ref="F21:G21"/>
    <mergeCell ref="A22:B22"/>
    <mergeCell ref="F22:G22"/>
    <mergeCell ref="H22:I22"/>
    <mergeCell ref="A23:B23"/>
    <mergeCell ref="F23:G23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2:B12"/>
    <mergeCell ref="A13:B13"/>
    <mergeCell ref="A14:B14"/>
    <mergeCell ref="A10:B10"/>
    <mergeCell ref="F11:G11"/>
    <mergeCell ref="A11:B11"/>
    <mergeCell ref="A6:B6"/>
    <mergeCell ref="F6:G6"/>
    <mergeCell ref="A7:B7"/>
    <mergeCell ref="F7:G7"/>
    <mergeCell ref="A8:B8"/>
    <mergeCell ref="F8:G8"/>
    <mergeCell ref="F10:G10"/>
    <mergeCell ref="A1:J2"/>
    <mergeCell ref="B3:E3"/>
    <mergeCell ref="F3:F4"/>
    <mergeCell ref="G3:J4"/>
    <mergeCell ref="B4:E4"/>
    <mergeCell ref="B5:E5"/>
    <mergeCell ref="G5:J5"/>
    <mergeCell ref="A9:B9"/>
    <mergeCell ref="F9:G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NDC</dc:creator>
  <cp:lastModifiedBy>MGARCIA</cp:lastModifiedBy>
  <dcterms:created xsi:type="dcterms:W3CDTF">2014-09-17T15:01:36Z</dcterms:created>
  <dcterms:modified xsi:type="dcterms:W3CDTF">2014-10-15T14:38:00Z</dcterms:modified>
</cp:coreProperties>
</file>